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Ho so Quan ly Ngan sach\Cong khai tai chinh NS\Nop bao cao trang CKNS BTC\NAM 2020\3. Tinh hinh thuc hien DT Qui, 6 thang,\BC 6 thang 2020\"/>
    </mc:Choice>
  </mc:AlternateContent>
  <bookViews>
    <workbookView xWindow="0" yWindow="0" windowWidth="24000" windowHeight="9630"/>
  </bookViews>
  <sheets>
    <sheet name="Sheet1"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7" i="1" l="1"/>
  <c r="A18" i="1" s="1"/>
  <c r="A19" i="1" s="1"/>
  <c r="A20" i="1" s="1"/>
  <c r="A21" i="1" s="1"/>
  <c r="A22" i="1" s="1"/>
  <c r="A23" i="1" s="1"/>
  <c r="A24" i="1" s="1"/>
  <c r="A25" i="1" s="1"/>
</calcChain>
</file>

<file path=xl/sharedStrings.xml><?xml version="1.0" encoding="utf-8"?>
<sst xmlns="http://schemas.openxmlformats.org/spreadsheetml/2006/main" count="47" uniqueCount="44">
  <si>
    <t>Đơn vị: Triệu đồng</t>
  </si>
  <si>
    <t>STT</t>
  </si>
  <si>
    <t>NỘI DUNG</t>
  </si>
  <si>
    <t>A</t>
  </si>
  <si>
    <t>B</t>
  </si>
  <si>
    <t>I</t>
  </si>
  <si>
    <t>III</t>
  </si>
  <si>
    <t>IV</t>
  </si>
  <si>
    <t>V</t>
  </si>
  <si>
    <t>TỔNG CHI NSĐP</t>
  </si>
  <si>
    <t>Chi thường xuyên</t>
  </si>
  <si>
    <t>Chi trả nợ lãi các khoản do chính quyền địa phương vay</t>
  </si>
  <si>
    <t>Chi bổ sung quỹ dự trữ tài chính</t>
  </si>
  <si>
    <t>Dự phòng ngân sách</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</si>
  <si>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</si>
  <si>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</si>
  <si>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</si>
  <si>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</si>
  <si>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</si>
  <si>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</si>
  <si>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</si>
  <si>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bảo đảm xã hội</t>
  </si>
  <si>
    <t>DỰ TOÁN NĂM</t>
  </si>
  <si>
    <t>SO SÁNH ƯỚC THỰC HIỆN VỚI (%)</t>
  </si>
  <si>
    <t>CÙNG KỲ NĂM TRƯỚC</t>
  </si>
  <si>
    <t>ƯỚC THỰC HIỆN QUÝ 
(06 THÁNG, NĂM)</t>
  </si>
  <si>
    <t>Biểu số 61/CK-NSNN</t>
  </si>
  <si>
    <t>CHI CÂN ĐỐI NSĐP</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</si>
  <si>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</si>
  <si>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</si>
  <si>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</si>
  <si>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</si>
  <si>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</si>
  <si>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</si>
  <si>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</si>
  <si>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TỪ NGUỒN BỔ SUNG CÓ MỤC TIÊU TỪ NSTW CHO NSĐP</t>
  </si>
  <si>
    <t>Chương trình mục tiêu quốc gia</t>
  </si>
  <si>
    <t>Cho các chương trình dự án quan trọng vốn đầu tư</t>
  </si>
  <si>
    <t>Cho các nhiệm vụ, chính sách kinh phí thường xuyên</t>
  </si>
  <si>
    <t>II</t>
  </si>
  <si>
    <t>UBND TỈNH TÂY NINH</t>
  </si>
  <si>
    <t>ƯỚC THỰC HIỆN CHI NGÂN SÁCH ĐỊA PHƯƠNG 06 THÁNG NĂM 2020</t>
  </si>
  <si>
    <t xml:space="preserve"> </t>
  </si>
  <si>
    <t>Chi các chương trình mục tiêu, nhiệm vụ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</si>
</sst>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_(@_)"/>
    <numFmt numFmtId="165" formatCode="0.0%"/>
  </numFmts>
  <fonts count="26">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sz val="13"/>
      <name val=".VnTime"/>
      <family val="2"/>
    </font>
    <font>
      <b/>
      <sz val="12"/>
      <name val="Times New Roman h"/>
    </font>
    <font>
      <sz val="11"/>
      <name val="Times New Roman"/>
      <family val="1"/>
      <charset val="163"/>
    </font>
    <font>
      <sz val="14"/>
      <name val="Times New Roman"/>
      <family val="1"/>
      <charset val="163"/>
    </font>
    <font>
      <i/>
      <sz val="14"/>
      <name val="Times New Roman"/>
      <family val="1"/>
      <charset val="163"/>
    </font>
    <font>
      <i/>
      <sz val="11"/>
      <name val="Times New Roman"/>
      <family val="1"/>
    </font>
    <font>
      <sz val="11"/>
      <color theme="1"/>
      <name val="Calibri"/>
      <family val="2"/>
      <charset val="163"/>
      <scheme val="minor"/>
    </font>
    <font>
      <b/>
      <sz val="12"/>
      <color theme="1"/>
      <name val="Times New Roman"/>
      <family val="1"/>
    </font>
    <font>
      <sz val="12"/>
      <color theme="1"/>
      <name val="Times New Roman"/>
      <family val="1"/>
    </font>
    <font>
      <i/>
      <sz val="12"/>
      <color theme="1"/>
      <name val="Times New Roman"/>
      <family val="1"/>
    </font>
    <font>
      <sz val="12"/>
      <color theme="1"/>
      <name val="Times New Roman"/>
      <family val="1"/>
      <charset val="163"/>
    </font>
  </fonts>
  <fills count="2">
    <fill>
      <patternFill patternType="none"/>
    </fill>
    <fill>
      <patternFill patternType="gray125"/>
    </fill>
  </fills>
  <borders count="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43" fontId="17" fillId="0" borderId="0" applyFont="0" applyFill="0" applyBorder="0" applyAlignment="0" applyProtection="0"/>
    <xf numFmtId="44" fontId="17" fillId="0" borderId="0" applyFont="0" applyFill="0" applyBorder="0" applyAlignment="0" applyProtection="0"/>
    <xf numFmtId="164" fontId="15" fillId="0" borderId="0" applyFont="0" applyFill="0" applyBorder="0" applyAlignment="0" applyProtection="0"/>
    <xf numFmtId="0" fontId="12" fillId="0" borderId="0"/>
    <xf numFmtId="0" fontId="13" fillId="0" borderId="0"/>
    <xf numFmtId="0" fontId="2" fillId="0" borderId="0"/>
    <xf numFmtId="0" fontId="21" fillId="0" borderId="0"/>
    <xf numFmtId="0" fontId="12" fillId="0" borderId="0"/>
    <xf numFmtId="0" fontId="17" fillId="0" borderId="0"/>
    <xf numFmtId="0" fontId="1" fillId="0" borderId="0"/>
  </cellStyleXfs>
  <cellXfs count="47">
    <xf numFmtId="0" fontId="0" fillId="0" borderId="0" xfId="0"/>
    <xf numFmtId="14" fontId="7" fillId="0" borderId="1" xfId="6" applyNumberFormat="1" applyFont="1" applyFill="1" applyBorder="1" applyAlignment="1">
      <alignment horizontal="center" vertical="center" wrapText="1"/>
    </xf>
    <xf numFmtId="0" fontId="7" fillId="0" borderId="1" xfId="6" applyNumberFormat="1" applyFont="1" applyFill="1" applyBorder="1" applyAlignment="1">
      <alignment horizontal="center" vertical="center" wrapText="1"/>
    </xf>
    <xf numFmtId="0" fontId="5" fillId="0" borderId="0" xfId="0" applyFont="1" applyFill="1" applyAlignment="1">
      <alignment vertical="center"/>
    </xf>
    <xf numFmtId="0" fontId="4" fillId="0" borderId="0" xfId="0" applyFont="1" applyFill="1" applyAlignment="1">
      <alignment horizontal="right" vertical="center"/>
    </xf>
    <xf numFmtId="0" fontId="9" fillId="0" borderId="0" xfId="0" applyFont="1" applyFill="1" applyAlignment="1">
      <alignment horizontal="centerContinuous" vertical="center"/>
    </xf>
    <xf numFmtId="0" fontId="4" fillId="0" borderId="0" xfId="0" applyFont="1" applyFill="1" applyAlignment="1">
      <alignment vertical="center"/>
    </xf>
    <xf numFmtId="0" fontId="5" fillId="0" borderId="0" xfId="0" applyFont="1" applyFill="1" applyAlignment="1">
      <alignment horizontal="center" vertical="center"/>
    </xf>
    <xf numFmtId="0" fontId="10" fillId="0" borderId="0" xfId="0" applyFont="1" applyFill="1" applyAlignment="1">
      <alignment horizontal="left" vertical="center"/>
    </xf>
    <xf numFmtId="0" fontId="11" fillId="0" borderId="0" xfId="0" applyFont="1" applyFill="1" applyAlignment="1">
      <alignment vertical="center"/>
    </xf>
    <xf numFmtId="0" fontId="8" fillId="0" borderId="0" xfId="0" applyFont="1" applyFill="1" applyAlignment="1">
      <alignment vertical="center"/>
    </xf>
    <xf numFmtId="0" fontId="10" fillId="0" borderId="0" xfId="0" applyFont="1" applyFill="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20" fillId="0" borderId="0" xfId="0" applyFont="1" applyFill="1" applyBorder="1" applyAlignment="1">
      <alignment horizontal="right" vertical="center"/>
    </xf>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3" xfId="6" applyNumberFormat="1" applyFont="1" applyFill="1" applyBorder="1" applyAlignment="1">
      <alignment horizontal="center" vertical="center" wrapText="1"/>
    </xf>
    <xf numFmtId="0" fontId="7" fillId="0" borderId="1" xfId="6" applyNumberFormat="1" applyFont="1" applyFill="1" applyBorder="1" applyAlignment="1">
      <alignment horizontal="center" vertical="center" wrapText="1"/>
    </xf>
    <xf numFmtId="0" fontId="7" fillId="0" borderId="5" xfId="6" applyNumberFormat="1" applyFont="1" applyFill="1" applyBorder="1" applyAlignment="1">
      <alignment horizontal="center" vertical="center" wrapText="1"/>
    </xf>
    <xf numFmtId="0" fontId="7" fillId="0" borderId="6" xfId="6" applyNumberFormat="1"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vertical="center"/>
    </xf>
    <xf numFmtId="3" fontId="22" fillId="0" borderId="2" xfId="0" applyNumberFormat="1" applyFont="1" applyFill="1" applyBorder="1" applyAlignment="1">
      <alignment vertical="center"/>
    </xf>
    <xf numFmtId="3" fontId="5" fillId="0" borderId="2" xfId="0" applyNumberFormat="1" applyFont="1" applyFill="1" applyBorder="1" applyAlignment="1">
      <alignment vertical="center"/>
    </xf>
    <xf numFmtId="165" fontId="5" fillId="0" borderId="2" xfId="0" applyNumberFormat="1" applyFont="1" applyFill="1" applyBorder="1" applyAlignment="1">
      <alignment vertical="center"/>
    </xf>
    <xf numFmtId="0" fontId="4" fillId="0" borderId="2" xfId="0" applyFont="1" applyFill="1" applyBorder="1" applyAlignment="1">
      <alignment horizontal="center" vertical="center"/>
    </xf>
    <xf numFmtId="0" fontId="4" fillId="0" borderId="2" xfId="0" applyFont="1" applyFill="1" applyBorder="1" applyAlignment="1">
      <alignment vertical="center"/>
    </xf>
    <xf numFmtId="3" fontId="23" fillId="0" borderId="2" xfId="0" applyNumberFormat="1" applyFont="1" applyFill="1" applyBorder="1" applyAlignment="1">
      <alignment vertical="center"/>
    </xf>
    <xf numFmtId="3" fontId="6" fillId="0" borderId="2" xfId="0" applyNumberFormat="1" applyFont="1" applyFill="1" applyBorder="1" applyAlignment="1">
      <alignment vertical="center"/>
    </xf>
    <xf numFmtId="165" fontId="4" fillId="0" borderId="2" xfId="0" applyNumberFormat="1" applyFont="1" applyFill="1" applyBorder="1" applyAlignment="1">
      <alignment vertical="center"/>
    </xf>
    <xf numFmtId="0" fontId="4" fillId="0" borderId="2" xfId="0" applyFont="1" applyFill="1" applyBorder="1" applyAlignment="1">
      <alignment horizontal="justify" vertical="center" wrapText="1"/>
    </xf>
    <xf numFmtId="0" fontId="4" fillId="0" borderId="2" xfId="0" applyFont="1" applyFill="1" applyBorder="1" applyAlignment="1">
      <alignment horizontal="left" vertical="center" wrapText="1"/>
    </xf>
    <xf numFmtId="3" fontId="4" fillId="0" borderId="2" xfId="0" applyNumberFormat="1" applyFont="1" applyFill="1" applyBorder="1" applyAlignment="1">
      <alignment vertical="center"/>
    </xf>
    <xf numFmtId="0" fontId="14" fillId="0" borderId="2" xfId="0" applyFont="1" applyFill="1" applyBorder="1" applyAlignment="1">
      <alignment vertical="center"/>
    </xf>
    <xf numFmtId="3" fontId="24" fillId="0" borderId="2" xfId="0" applyNumberFormat="1" applyFont="1" applyFill="1" applyBorder="1" applyAlignment="1">
      <alignment vertical="center"/>
    </xf>
    <xf numFmtId="0" fontId="3" fillId="0" borderId="2" xfId="0" applyFont="1" applyFill="1" applyBorder="1" applyAlignment="1">
      <alignment horizontal="center" vertical="center"/>
    </xf>
    <xf numFmtId="0" fontId="3" fillId="0" borderId="2" xfId="0" applyFont="1" applyFill="1" applyBorder="1" applyAlignment="1">
      <alignment horizontal="left" vertical="center" wrapText="1"/>
    </xf>
    <xf numFmtId="0" fontId="16" fillId="0" borderId="2" xfId="0" applyFont="1" applyFill="1" applyBorder="1" applyAlignment="1">
      <alignment vertical="center" wrapText="1"/>
    </xf>
    <xf numFmtId="0" fontId="14" fillId="0" borderId="2" xfId="0" applyFont="1" applyFill="1" applyBorder="1" applyAlignment="1">
      <alignment horizontal="center" vertical="center"/>
    </xf>
    <xf numFmtId="3" fontId="25" fillId="0" borderId="2" xfId="0" applyNumberFormat="1" applyFont="1" applyFill="1" applyBorder="1" applyAlignment="1">
      <alignment vertical="center"/>
    </xf>
    <xf numFmtId="3" fontId="14" fillId="0" borderId="2" xfId="0" applyNumberFormat="1" applyFont="1" applyFill="1" applyBorder="1" applyAlignment="1">
      <alignment vertical="center"/>
    </xf>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topLeftCell="A25" workbookViewId="0">
      <selection activeCell="B38" sqref="B38"/>
    </sheetView>
  </sheetViews>
  <sheetFormatPr defaultColWidth="12.85546875" defaultRowHeight="15.75"/>
  <cols>
    <col min="1" max="1" width="7.28515625" style="6" customWidth="1"/>
    <col min="2" max="2" width="72.85546875" style="6" customWidth="1"/>
    <col min="3" max="4" width="15.28515625" style="6" customWidth="1"/>
    <col min="5" max="6" width="13.5703125" style="4" customWidth="1"/>
    <col min="7" max="16384" width="12.85546875" style="6"/>
  </cols>
  <sheetData>
    <row r="1" spans="1:8" ht="21" customHeight="1">
      <c r="A1" s="3" t="s">
        <v>40</v>
      </c>
      <c r="B1" s="3"/>
      <c r="C1" s="4"/>
      <c r="D1" s="5"/>
      <c r="E1" s="14" t="s">
        <v>26</v>
      </c>
      <c r="F1" s="14"/>
    </row>
    <row r="2" spans="1:8" ht="18.75">
      <c r="A2" s="3"/>
      <c r="B2" s="3"/>
      <c r="C2" s="4"/>
      <c r="D2" s="5"/>
      <c r="E2" s="7"/>
      <c r="F2" s="7"/>
    </row>
    <row r="3" spans="1:8">
      <c r="A3" s="15" t="s">
        <v>41</v>
      </c>
      <c r="B3" s="15"/>
      <c r="C3" s="15"/>
      <c r="D3" s="15"/>
      <c r="E3" s="15"/>
      <c r="F3" s="15"/>
    </row>
    <row r="4" spans="1:8">
      <c r="A4" s="16"/>
      <c r="B4" s="16"/>
      <c r="C4" s="16"/>
      <c r="D4" s="16"/>
      <c r="E4" s="16"/>
      <c r="F4" s="16"/>
    </row>
    <row r="5" spans="1:8" ht="19.5" customHeight="1">
      <c r="A5" s="8"/>
      <c r="B5" s="8"/>
      <c r="C5" s="9"/>
      <c r="D5" s="17" t="s">
        <v>0</v>
      </c>
      <c r="E5" s="17"/>
      <c r="F5" s="17"/>
    </row>
    <row r="6" spans="1:8" s="10" customFormat="1" ht="37.5" customHeight="1">
      <c r="A6" s="18" t="s">
        <v>1</v>
      </c>
      <c r="B6" s="19" t="s">
        <v>2</v>
      </c>
      <c r="C6" s="20" t="s">
        <v>22</v>
      </c>
      <c r="D6" s="22" t="s">
        <v>25</v>
      </c>
      <c r="E6" s="24" t="s">
        <v>23</v>
      </c>
      <c r="F6" s="25"/>
    </row>
    <row r="7" spans="1:8" s="10" customFormat="1" ht="49.5" customHeight="1">
      <c r="A7" s="18"/>
      <c r="B7" s="18"/>
      <c r="C7" s="21"/>
      <c r="D7" s="23"/>
      <c r="E7" s="2" t="s">
        <v>22</v>
      </c>
      <c r="F7" s="1" t="s">
        <v>24</v>
      </c>
    </row>
    <row r="8" spans="1:8" s="9" customFormat="1" ht="20.100000000000001" customHeight="1">
      <c r="A8" s="26"/>
      <c r="B8" s="27" t="s">
        <v>9</v>
      </c>
      <c r="C8" s="28">
        <v>11123500</v>
      </c>
      <c r="D8" s="29">
        <v>5492515</v>
      </c>
      <c r="E8" s="30">
        <v>0.4937757899941565</v>
      </c>
      <c r="F8" s="30">
        <v>1.381</v>
      </c>
    </row>
    <row r="9" spans="1:8" s="9" customFormat="1" ht="20.100000000000001" customHeight="1">
      <c r="A9" s="26" t="s">
        <v>3</v>
      </c>
      <c r="B9" s="27" t="s">
        <v>27</v>
      </c>
      <c r="C9" s="28">
        <v>10175508</v>
      </c>
      <c r="D9" s="29">
        <v>4600776</v>
      </c>
      <c r="E9" s="30">
        <v>0.45214214366496491</v>
      </c>
      <c r="F9" s="30">
        <v>1.389</v>
      </c>
    </row>
    <row r="10" spans="1:8" s="9" customFormat="1" ht="20.100000000000001" customHeight="1">
      <c r="A10" s="26" t="s">
        <v>5</v>
      </c>
      <c r="B10" s="27" t="s">
        <v>14</v>
      </c>
      <c r="C10" s="28">
        <v>3293720</v>
      </c>
      <c r="D10" s="29">
        <v>2174575</v>
      </c>
      <c r="E10" s="30">
        <v>0.66021853709483502</v>
      </c>
      <c r="F10" s="30">
        <v>1.875</v>
      </c>
    </row>
    <row r="11" spans="1:8" s="9" customFormat="1" ht="20.100000000000001" customHeight="1">
      <c r="A11" s="31">
        <v>1</v>
      </c>
      <c r="B11" s="32" t="s">
        <v>15</v>
      </c>
      <c r="C11" s="33">
        <v>3212120</v>
      </c>
      <c r="D11" s="34">
        <v>2167076</v>
      </c>
      <c r="E11" s="35">
        <v>0.67465599043622282</v>
      </c>
      <c r="F11" s="35">
        <v>1.869</v>
      </c>
    </row>
    <row r="12" spans="1:8" s="11" customFormat="1" ht="47.25">
      <c r="A12" s="31">
        <v>2</v>
      </c>
      <c r="B12" s="36" t="s">
        <v>16</v>
      </c>
      <c r="C12" s="33"/>
      <c r="D12" s="34"/>
      <c r="E12" s="35"/>
      <c r="F12" s="35"/>
      <c r="H12" s="11" t="s">
        <v>42</v>
      </c>
    </row>
    <row r="13" spans="1:8" s="9" customFormat="1" ht="20.100000000000001" customHeight="1">
      <c r="A13" s="31">
        <v>3</v>
      </c>
      <c r="B13" s="37" t="s">
        <v>17</v>
      </c>
      <c r="C13" s="33">
        <v>81600</v>
      </c>
      <c r="D13" s="38">
        <v>7499</v>
      </c>
      <c r="E13" s="35">
        <v>9.1899509803921572E-2</v>
      </c>
      <c r="F13" s="35"/>
    </row>
    <row r="14" spans="1:8" s="9" customFormat="1" ht="20.100000000000001" customHeight="1">
      <c r="A14" s="26" t="s">
        <v>39</v>
      </c>
      <c r="B14" s="27" t="s">
        <v>10</v>
      </c>
      <c r="C14" s="28">
        <v>5952978</v>
      </c>
      <c r="D14" s="29">
        <v>2408044</v>
      </c>
      <c r="E14" s="30">
        <v>0.40451081794691668</v>
      </c>
      <c r="F14" s="30">
        <v>1.125</v>
      </c>
    </row>
    <row r="15" spans="1:8" s="9" customFormat="1" ht="20.100000000000001" customHeight="1">
      <c r="A15" s="26"/>
      <c r="B15" s="39" t="s">
        <v>18</v>
      </c>
      <c r="C15" s="40"/>
      <c r="D15" s="38"/>
      <c r="E15" s="35"/>
      <c r="F15" s="35"/>
    </row>
    <row r="16" spans="1:8" s="9" customFormat="1" ht="20.100000000000001" customHeight="1">
      <c r="A16" s="31">
        <v>1</v>
      </c>
      <c r="B16" s="39" t="s">
        <v>19</v>
      </c>
      <c r="C16" s="33">
        <v>2372831</v>
      </c>
      <c r="D16" s="38">
        <v>946315</v>
      </c>
      <c r="E16" s="35">
        <v>0.39881264194542299</v>
      </c>
      <c r="F16" s="35">
        <v>1.0629999999999999</v>
      </c>
    </row>
    <row r="17" spans="1:6" s="9" customFormat="1" ht="20.100000000000001" customHeight="1">
      <c r="A17" s="31">
        <f>A16+1</f>
        <v>2</v>
      </c>
      <c r="B17" s="39" t="s">
        <v>20</v>
      </c>
      <c r="C17" s="33">
        <v>37750</v>
      </c>
      <c r="D17" s="38">
        <v>7835</v>
      </c>
      <c r="E17" s="35">
        <v>0.20754966887417217</v>
      </c>
      <c r="F17" s="35">
        <v>1.0940000000000001</v>
      </c>
    </row>
    <row r="18" spans="1:6" s="9" customFormat="1" ht="20.100000000000001" customHeight="1">
      <c r="A18" s="31">
        <f t="shared" ref="A18:A25" si="0">A17+1</f>
        <v>3</v>
      </c>
      <c r="B18" s="39" t="s">
        <v>28</v>
      </c>
      <c r="C18" s="33">
        <v>480250</v>
      </c>
      <c r="D18" s="38">
        <v>168523</v>
      </c>
      <c r="E18" s="35">
        <v>0.35090681936491408</v>
      </c>
      <c r="F18" s="35">
        <v>1.179</v>
      </c>
    </row>
    <row r="19" spans="1:6" s="9" customFormat="1" ht="20.100000000000001" customHeight="1">
      <c r="A19" s="31">
        <f t="shared" si="0"/>
        <v>4</v>
      </c>
      <c r="B19" s="39" t="s">
        <v>29</v>
      </c>
      <c r="C19" s="33">
        <v>95690</v>
      </c>
      <c r="D19" s="38">
        <v>36453</v>
      </c>
      <c r="E19" s="35">
        <v>0.3809488974814505</v>
      </c>
      <c r="F19" s="35">
        <v>1.0760000000000001</v>
      </c>
    </row>
    <row r="20" spans="1:6" s="9" customFormat="1" ht="20.100000000000001" customHeight="1">
      <c r="A20" s="31">
        <f t="shared" si="0"/>
        <v>5</v>
      </c>
      <c r="B20" s="39" t="s">
        <v>30</v>
      </c>
      <c r="C20" s="33">
        <v>45360</v>
      </c>
      <c r="D20" s="38">
        <v>11851</v>
      </c>
      <c r="E20" s="35">
        <v>0.2612654320987654</v>
      </c>
      <c r="F20" s="35">
        <v>1.131</v>
      </c>
    </row>
    <row r="21" spans="1:6" s="9" customFormat="1" ht="20.100000000000001" customHeight="1">
      <c r="A21" s="31">
        <f t="shared" si="0"/>
        <v>6</v>
      </c>
      <c r="B21" s="39" t="s">
        <v>31</v>
      </c>
      <c r="C21" s="33">
        <v>34960</v>
      </c>
      <c r="D21" s="38">
        <v>7998</v>
      </c>
      <c r="E21" s="35">
        <v>0.22877574370709383</v>
      </c>
      <c r="F21" s="35">
        <v>0.93500000000000005</v>
      </c>
    </row>
    <row r="22" spans="1:6" s="9" customFormat="1" ht="20.100000000000001" customHeight="1">
      <c r="A22" s="31">
        <f t="shared" si="0"/>
        <v>7</v>
      </c>
      <c r="B22" s="39" t="s">
        <v>32</v>
      </c>
      <c r="C22" s="33">
        <v>144490</v>
      </c>
      <c r="D22" s="38">
        <v>39181</v>
      </c>
      <c r="E22" s="35">
        <v>0.27116755484808636</v>
      </c>
      <c r="F22" s="35">
        <v>1.5429999999999999</v>
      </c>
    </row>
    <row r="23" spans="1:6" s="9" customFormat="1" ht="20.100000000000001" customHeight="1">
      <c r="A23" s="31">
        <f t="shared" si="0"/>
        <v>8</v>
      </c>
      <c r="B23" s="39" t="s">
        <v>33</v>
      </c>
      <c r="C23" s="33">
        <v>911800</v>
      </c>
      <c r="D23" s="38">
        <v>277388</v>
      </c>
      <c r="E23" s="35">
        <v>0.30422022373327484</v>
      </c>
      <c r="F23" s="35">
        <v>1.105</v>
      </c>
    </row>
    <row r="24" spans="1:6" s="9" customFormat="1" ht="20.100000000000001" customHeight="1">
      <c r="A24" s="31">
        <f t="shared" si="0"/>
        <v>9</v>
      </c>
      <c r="B24" s="39" t="s">
        <v>34</v>
      </c>
      <c r="C24" s="33">
        <v>1116839</v>
      </c>
      <c r="D24" s="38">
        <v>465354</v>
      </c>
      <c r="E24" s="35">
        <v>0.41667062128023824</v>
      </c>
      <c r="F24" s="35">
        <v>1.0609999999999999</v>
      </c>
    </row>
    <row r="25" spans="1:6" s="9" customFormat="1" ht="20.100000000000001" customHeight="1">
      <c r="A25" s="31">
        <f t="shared" si="0"/>
        <v>10</v>
      </c>
      <c r="B25" s="39" t="s">
        <v>21</v>
      </c>
      <c r="C25" s="33">
        <v>308760</v>
      </c>
      <c r="D25" s="38">
        <v>246302</v>
      </c>
      <c r="E25" s="35">
        <v>0.79771343438269204</v>
      </c>
      <c r="F25" s="35">
        <v>1.419</v>
      </c>
    </row>
    <row r="26" spans="1:6" s="9" customFormat="1" ht="20.100000000000001" customHeight="1">
      <c r="A26" s="41" t="s">
        <v>6</v>
      </c>
      <c r="B26" s="42" t="s">
        <v>11</v>
      </c>
      <c r="C26" s="28">
        <v>1420</v>
      </c>
      <c r="D26" s="29">
        <v>410</v>
      </c>
      <c r="E26" s="30">
        <v>0.28873239436619719</v>
      </c>
      <c r="F26" s="30">
        <v>0.60299999999999998</v>
      </c>
    </row>
    <row r="27" spans="1:6" s="9" customFormat="1" ht="20.100000000000001" customHeight="1">
      <c r="A27" s="26" t="s">
        <v>7</v>
      </c>
      <c r="B27" s="27" t="s">
        <v>12</v>
      </c>
      <c r="C27" s="28">
        <v>1000</v>
      </c>
      <c r="D27" s="34"/>
      <c r="E27" s="35"/>
      <c r="F27" s="35"/>
    </row>
    <row r="28" spans="1:6" s="9" customFormat="1" ht="20.100000000000001" customHeight="1">
      <c r="A28" s="26" t="s">
        <v>8</v>
      </c>
      <c r="B28" s="27" t="s">
        <v>13</v>
      </c>
      <c r="C28" s="28">
        <v>200580</v>
      </c>
      <c r="D28" s="34"/>
      <c r="E28" s="35"/>
      <c r="F28" s="35"/>
    </row>
    <row r="29" spans="1:6" s="9" customFormat="1" ht="18.75">
      <c r="A29" s="26" t="s">
        <v>4</v>
      </c>
      <c r="B29" s="43" t="s">
        <v>35</v>
      </c>
      <c r="C29" s="28">
        <v>948192</v>
      </c>
      <c r="D29" s="29">
        <v>779778</v>
      </c>
      <c r="E29" s="30">
        <v>0.82238407411157233</v>
      </c>
      <c r="F29" s="30">
        <v>1.2889999999999999</v>
      </c>
    </row>
    <row r="30" spans="1:6" s="12" customFormat="1" ht="20.100000000000001" customHeight="1">
      <c r="A30" s="26" t="s">
        <v>5</v>
      </c>
      <c r="B30" s="27" t="s">
        <v>36</v>
      </c>
      <c r="C30" s="28">
        <v>230370</v>
      </c>
      <c r="D30" s="29">
        <v>112874</v>
      </c>
      <c r="E30" s="30">
        <v>0.48996831184616052</v>
      </c>
      <c r="F30" s="30">
        <v>2.3839999999999999</v>
      </c>
    </row>
    <row r="31" spans="1:6" s="13" customFormat="1" ht="20.100000000000001" customHeight="1">
      <c r="A31" s="26" t="s">
        <v>39</v>
      </c>
      <c r="B31" s="27" t="s">
        <v>43</v>
      </c>
      <c r="C31" s="28">
        <v>717822</v>
      </c>
      <c r="D31" s="29">
        <v>666524</v>
      </c>
      <c r="E31" s="30">
        <v>0.92853660099579005</v>
      </c>
      <c r="F31" s="30">
        <v>1.196</v>
      </c>
    </row>
    <row r="32" spans="1:6" s="12" customFormat="1" ht="20.100000000000001" customHeight="1">
      <c r="A32" s="44">
        <v>1</v>
      </c>
      <c r="B32" s="39" t="s">
        <v>37</v>
      </c>
      <c r="C32" s="33">
        <v>554350</v>
      </c>
      <c r="D32" s="38">
        <v>606334</v>
      </c>
      <c r="E32" s="35">
        <v>1.0937746910796429</v>
      </c>
      <c r="F32" s="35">
        <v>1.2529999999999999</v>
      </c>
    </row>
    <row r="33" spans="1:6" ht="19.5" customHeight="1">
      <c r="A33" s="31">
        <v>2</v>
      </c>
      <c r="B33" s="32" t="s">
        <v>38</v>
      </c>
      <c r="C33" s="45">
        <v>163472</v>
      </c>
      <c r="D33" s="46">
        <v>60190</v>
      </c>
      <c r="E33" s="35">
        <v>0.36819761182343153</v>
      </c>
      <c r="F33" s="35">
        <v>0.81799999999999995</v>
      </c>
    </row>
    <row r="34" spans="1:6" ht="18.75" customHeight="1">
      <c r="A34" s="11"/>
      <c r="B34" s="11"/>
      <c r="C34" s="9"/>
      <c r="D34" s="9"/>
    </row>
    <row r="35" spans="1:6" ht="18.75">
      <c r="A35" s="9"/>
      <c r="B35" s="9"/>
      <c r="C35" s="9"/>
      <c r="D35" s="9"/>
    </row>
    <row r="36" spans="1:6" ht="18.75">
      <c r="A36" s="9"/>
      <c r="B36" s="9"/>
      <c r="C36" s="9"/>
      <c r="D36" s="9"/>
    </row>
    <row r="37" spans="1:6" ht="18.75">
      <c r="A37" s="9"/>
      <c r="B37" s="9"/>
      <c r="C37" s="9"/>
      <c r="D37" s="9"/>
    </row>
    <row r="38" spans="1:6" ht="18.75">
      <c r="A38" s="9"/>
      <c r="B38" s="9"/>
      <c r="C38" s="9"/>
      <c r="D38" s="9"/>
    </row>
  </sheetData>
  <mergeCells count="9">
    <mergeCell ref="E1:F1"/>
    <mergeCell ref="A3:F3"/>
    <mergeCell ref="A4:F4"/>
    <mergeCell ref="D5:F5"/>
    <mergeCell ref="A6:A7"/>
    <mergeCell ref="B6:B7"/>
    <mergeCell ref="C6:C7"/>
    <mergeCell ref="D6:D7"/>
    <mergeCell ref="E6:F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AB251108C330488A1A42BE8AE39165" ma:contentTypeVersion="1" ma:contentTypeDescription="Create a new document." ma:contentTypeScope="" ma:versionID="962f7dc7f0c6a03cdd1b43444bfab3f2">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F94DD3-16A6-43C1-8757-AC9D4E98A26A}"/>
</file>

<file path=customXml/itemProps2.xml><?xml version="1.0" encoding="utf-8"?>
<ds:datastoreItem xmlns:ds="http://schemas.openxmlformats.org/officeDocument/2006/customXml" ds:itemID="{AD773C08-F1C5-4CF0-A3E3-9CDC3EAC21D4}">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A656FA9-7FD3-4ABE-A3B6-0A5FB4C638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Phong Le Anh</cp:lastModifiedBy>
  <dcterms:created xsi:type="dcterms:W3CDTF">2018-08-22T07:49:45Z</dcterms:created>
  <dcterms:modified xsi:type="dcterms:W3CDTF">2020-07-14T08:59:52Z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0x010100CDAB251108C330488A1A42BE8AE39165</vt:lpwstr>
  </property>
</Properties>
</file>