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CAP MOI 2019" sheetId="1" r:id="rId1"/>
  </sheets>
  <definedNames>
    <definedName name="_xlnm._FilterDatabase" localSheetId="0" hidden="1">'CAP MOI 2019'!$A$3:$Q$29</definedName>
    <definedName name="_xlnm.Print_Titles" localSheetId="0">'CAP MOI 2019'!$3:$3</definedName>
  </definedNames>
  <calcPr calcId="125725"/>
</workbook>
</file>

<file path=xl/calcChain.xml><?xml version="1.0" encoding="utf-8"?>
<calcChain xmlns="http://schemas.openxmlformats.org/spreadsheetml/2006/main">
  <c r="I29" i="1"/>
  <c r="H29"/>
</calcChain>
</file>

<file path=xl/sharedStrings.xml><?xml version="1.0" encoding="utf-8"?>
<sst xmlns="http://schemas.openxmlformats.org/spreadsheetml/2006/main" count="254" uniqueCount="154">
  <si>
    <t>STT</t>
  </si>
  <si>
    <t>Tên doanh nghiệp</t>
  </si>
  <si>
    <t>Tên dự án</t>
  </si>
  <si>
    <t>Địa điểm dự án</t>
  </si>
  <si>
    <t>Cấp CTĐT</t>
  </si>
  <si>
    <t>Ngày cấp 
GCNĐT</t>
  </si>
  <si>
    <t>DT 
( ha)</t>
  </si>
  <si>
    <t>Ghi chú</t>
  </si>
  <si>
    <t>NĂM</t>
  </si>
  <si>
    <t>CSTK</t>
  </si>
  <si>
    <t>Huyện</t>
  </si>
  <si>
    <t>TRONG/NGOÀI KCN</t>
  </si>
  <si>
    <t>Ngành nghề</t>
  </si>
  <si>
    <t>Địa chỉ</t>
  </si>
  <si>
    <t>NKCN</t>
  </si>
  <si>
    <t>Vốn góp (tỷ đồng)</t>
  </si>
  <si>
    <t>Vốn đầu tư (tỷ đồng)</t>
  </si>
  <si>
    <t>Số 
CTĐT/GCNĐT</t>
  </si>
  <si>
    <t>Đang triển khai</t>
  </si>
  <si>
    <t>CN</t>
  </si>
  <si>
    <t>Trần Thị Chưởng</t>
  </si>
  <si>
    <t>Cửa hàng kinh doanh xăng dầu</t>
  </si>
  <si>
    <t>Phước Vinh, Châu Thành</t>
  </si>
  <si>
    <t>190/QĐ-UBND</t>
  </si>
  <si>
    <t>Chưa triển khai</t>
  </si>
  <si>
    <t>CT</t>
  </si>
  <si>
    <t>DV</t>
  </si>
  <si>
    <t>Khu phố Ninh Trung, phường Ninh Sơn, thành phố Tây Ninh, tỉnh Tây Ninh - 0918091234</t>
  </si>
  <si>
    <t>TBG</t>
  </si>
  <si>
    <t>Đang hoạt động</t>
  </si>
  <si>
    <t>GD</t>
  </si>
  <si>
    <t>BC</t>
  </si>
  <si>
    <t>Tân Hưng, Tân Châu</t>
  </si>
  <si>
    <t>363/QĐ-UBND</t>
  </si>
  <si>
    <t>TC</t>
  </si>
  <si>
    <t>Tân Lập, Tiên Thuận, Bến Cầu, Tây Ninh (bà Nhàn 01242529999)</t>
  </si>
  <si>
    <t>364/QĐ-UBND</t>
  </si>
  <si>
    <t>Tân Hòa, Tân Châu</t>
  </si>
  <si>
    <t>Nguyễn Hoài Nam</t>
  </si>
  <si>
    <t>Khu phố 1, phường 1, TPTN (ông Nam 0933224432)</t>
  </si>
  <si>
    <t>Phan Thị Thanh Nhàn</t>
  </si>
  <si>
    <t>Công ty Cổ phần Mặt trời Tây Ninh</t>
  </si>
  <si>
    <t>Dự án Tuyến cáp treo và các công trình phụ trợ</t>
  </si>
  <si>
    <t>núi Bà Đen, TPTN</t>
  </si>
  <si>
    <t>TPTN</t>
  </si>
  <si>
    <t>Núi Bà Đen, TPTN, TN (bà Thùy 0983033504)</t>
  </si>
  <si>
    <t>Công ty TNHH MTV Xăng dầu Đại Đồng</t>
  </si>
  <si>
    <t>Thanh Điền, Châu Thành</t>
  </si>
  <si>
    <t>411/QĐ-UBND</t>
  </si>
  <si>
    <t>Thanh Trung, Thanh Điền, Châu Thành (bà Đã 0985139527)</t>
  </si>
  <si>
    <t>423/QĐ-UBND
8645852488</t>
  </si>
  <si>
    <t>Võ Chí Thanh</t>
  </si>
  <si>
    <t>496/QĐ-UBND</t>
  </si>
  <si>
    <t>0.46194</t>
  </si>
  <si>
    <t>Số 592 Tôn Đức Thắng, Long Bình, Long Thành Nam, Hòa Thành, Tây Ninh (ông Thanh 0962999393)</t>
  </si>
  <si>
    <t>0.4</t>
  </si>
  <si>
    <t>Công ty TNHH MTV Sản xuất Thương mại Dịch vụ Trung tâm gạo Lộc Cảng</t>
  </si>
  <si>
    <t>Nhà máy xay xát lúa gạo Lộc Cảng</t>
  </si>
  <si>
    <t>An Bình, Châu Thành</t>
  </si>
  <si>
    <t>633/QĐ-UBND</t>
  </si>
  <si>
    <t>8-12 tấn/giờ</t>
  </si>
  <si>
    <t>NN</t>
  </si>
  <si>
    <t>ấp Thanh Bình, xã An Bình, huyện Châu Thành, tỉnh Tây Ninh (ông Khanh 0938775599)</t>
  </si>
  <si>
    <t>Trịnh Duy Tuấn</t>
  </si>
  <si>
    <t>749/QĐ-UBND</t>
  </si>
  <si>
    <t>Tổ 10, ấp 2, xã Suối Ngô, huyện Tân Châu, Tây Ninh (ông Tuấn 0983325218)</t>
  </si>
  <si>
    <t>Huỳnh Thị Đàn</t>
  </si>
  <si>
    <t>Thạnh Tây, Tân Biên</t>
  </si>
  <si>
    <t>862/QĐ-UBND</t>
  </si>
  <si>
    <t>TB</t>
  </si>
  <si>
    <t>Thạnh Tây, Tân Biên, Tây Ninh (0913822530)</t>
  </si>
  <si>
    <t>Công ty TNHH Xăng dầu Kim Khánh</t>
  </si>
  <si>
    <t>Xây dựng cửa hàng xăng dầu</t>
  </si>
  <si>
    <t>1032/QĐ-UBND</t>
  </si>
  <si>
    <t>Đường liên xã, Tổ 10, Thanh Bình, An Bình, Châu Thành, Tây Ninh - bà Kiều 0169991621</t>
  </si>
  <si>
    <t>Công ty TNHH Sản xuất Thương mại Dịch vụ CFSG</t>
  </si>
  <si>
    <t>Nhà máy sản xuất phân bón</t>
  </si>
  <si>
    <t>Ninh Điền, Châu Thành</t>
  </si>
  <si>
    <t>1154/QĐ-UBND</t>
  </si>
  <si>
    <t>160 tấn sản phẩm/năm</t>
  </si>
  <si>
    <t>8/8 Tổ 50, đường Thống Nhất, phường 15, quận Gò Vấp, TPHCM (ông Hùng 0979977073)</t>
  </si>
  <si>
    <t>Võ Thị Bé</t>
  </si>
  <si>
    <t>Tân Thành, Tân Châu</t>
  </si>
  <si>
    <t>1155/QĐ-UBND</t>
  </si>
  <si>
    <t>Tổ 1, ấp Đồng Kèn 2, Tân Thành, Tân Châu, Tây Ninh (bà Bé 0974444994)</t>
  </si>
  <si>
    <t>Công ty TNHH Nông trại Nhiệt đới</t>
  </si>
  <si>
    <t>Nông trại nhiệt đới</t>
  </si>
  <si>
    <t>xã Thạnh Bắc, huyện Tân Biên, tỉnh Tây Ninh</t>
  </si>
  <si>
    <t>1424/QĐ-UBND</t>
  </si>
  <si>
    <t>100 con bò/năm và 102 con dê/năm</t>
  </si>
  <si>
    <t>Số 66, đường 48, phường Tân Phong, quận 7, TPHCM (bà Anh - 0917023333)</t>
  </si>
  <si>
    <t>Lê Đức Phúc</t>
  </si>
  <si>
    <t>1661/QĐ-UBND</t>
  </si>
  <si>
    <t>Hà Thị Kim Oanh</t>
  </si>
  <si>
    <t>Khu phố 4, thị trấn Châu Thành, huyện Châu Thành</t>
  </si>
  <si>
    <t>1660/QĐ-UBND</t>
  </si>
  <si>
    <t>Công ty TNHH MTV Xăng dầu Minh Thế</t>
  </si>
  <si>
    <t>Hiệp Thành, Gò Dầu</t>
  </si>
  <si>
    <t>1659/QĐ-UBND</t>
  </si>
  <si>
    <t>Công ty Cổ phần Xây dựng Kiến trúc AA Tây Ninh</t>
  </si>
  <si>
    <t>Dự án Nhà máy sản xuất, chế biến sản phẩm cho ngành trang trí nội thất và ngành xây dựng</t>
  </si>
  <si>
    <t>Hưng Thuận, Trảng Bàng</t>
  </si>
  <si>
    <t>1849/QĐ-UBND</t>
  </si>
  <si>
    <t>360 container loại 40 feet/tháng</t>
  </si>
  <si>
    <t>Tổ 1, Bùng Binh, Hưng Thuận, Trảng Bàng - ông Thuận 0903803504</t>
  </si>
  <si>
    <t>Công ty TNHH Thuốc lá Hữu Nghị</t>
  </si>
  <si>
    <t>Vườn ươm cây thuốc lá</t>
  </si>
  <si>
    <t>Long Chữ, Bến Cầu</t>
  </si>
  <si>
    <t>2059/QĐ-UBND</t>
  </si>
  <si>
    <t>100000 cây giống/năm</t>
  </si>
  <si>
    <t>Ông Mậu 0916503179, - ấp Ngã Tắc, Long Thuận, Bến Cầu, TN</t>
  </si>
  <si>
    <t>Công ty TNHH Dịch vụ - Thương mại - Chăn nuôi Thành Đạt</t>
  </si>
  <si>
    <t>Trang trại chăn nuôi vịt Thành Đạt</t>
  </si>
  <si>
    <t>Thành Tây, Thành Long, Châu Thành</t>
  </si>
  <si>
    <t>2216/QĐ-UBND</t>
  </si>
  <si>
    <t>100000 con/lứa</t>
  </si>
  <si>
    <t>Tổ 3, Thành Tây, Thành Long, Châu Thành, TN (Bà Thi 0915158767)</t>
  </si>
  <si>
    <t>Công ty TNHH Đầu tư Chăn nuôi Thành Long</t>
  </si>
  <si>
    <t>Trang trại nuôi heo công nghệ cao</t>
  </si>
  <si>
    <t>Hiệp Bình, Hòa Thạnh, Châu Thành</t>
  </si>
  <si>
    <t>2217/QĐ-UBND</t>
  </si>
  <si>
    <t>4800 con heo nái đẻ/năm</t>
  </si>
  <si>
    <t>Tổ 1, Thành Tây, Thành Long, Châu Thành, TN (ông Hòa 0915158767)</t>
  </si>
  <si>
    <t>Công ty Cổ phần Kinh doanh Dịch vụ và Dạy nghề Tây Ninh</t>
  </si>
  <si>
    <t>Trung tâm đào tạo và sát hạch lái xe ô tô Tây Ninh</t>
  </si>
  <si>
    <t>Quốc lộ 22B, ấp Thanh Thuận, xã Thanh Điền, huyện Châu Thành, tỉnh Tây Ninh</t>
  </si>
  <si>
    <t>1942/QĐ-UBND</t>
  </si>
  <si>
    <t>1200 học viên</t>
  </si>
  <si>
    <t>Quốc lộ 22B, ấp Thanh Thuận, xã Thanh Điền, huyện Châu Thành, tỉnh Tây Ninh - bà Thủy 02763829881</t>
  </si>
  <si>
    <t>Trần Thị Tố Uyên</t>
  </si>
  <si>
    <t>Khu vui chơi giải trí Tân Đông</t>
  </si>
  <si>
    <t>Tân Đông, Tân Châu</t>
  </si>
  <si>
    <t>2715/QĐ-UBND</t>
  </si>
  <si>
    <t>phục vụ ăn uống giải trí, thể thao 50000 khách/năm</t>
  </si>
  <si>
    <t>KP Hiệp Bình, phường Hiệp Ninh, TPTN -0913884363</t>
  </si>
  <si>
    <t>Công ty TNHH Trần Hà</t>
  </si>
  <si>
    <t>Trạm dừng chân Trần Hà</t>
  </si>
  <si>
    <t>Gia Lộc, Trảng Bàng</t>
  </si>
  <si>
    <t>2713/QĐ-UBND</t>
  </si>
  <si>
    <t>trạm dừng chân 1000 lượt khách hàng/ngày và cửa hàng kinh doanh xăng dầu</t>
  </si>
  <si>
    <t>Tổ 14, đường tỉnh 782, Tân Lộc, Gia Lộc, Trảng Bàng - ông He 02763880605</t>
  </si>
  <si>
    <t>Cơ sở chăn nuôi gà công nghiệp Đức Trọng</t>
  </si>
  <si>
    <t>Trang trại chăn nuôi gà theo mô hình trại lạnh khép kín</t>
  </si>
  <si>
    <t>Suối Ngô, Tân Châu</t>
  </si>
  <si>
    <t>2850/QĐ-UBND</t>
  </si>
  <si>
    <t>nuôi gà thịt, công suất 160000 con/lứa</t>
  </si>
  <si>
    <t>Tổ 4, ấp 4, Suối Ngô, Tân Châu, Tây Ninh - ông Thuyên 0983750931</t>
  </si>
  <si>
    <t>Công ty TNHH MTV Thêu Lâm Thiên Bình</t>
  </si>
  <si>
    <t>Tổ hợp trung tâm thương mại, khách sạn và dịch vụ</t>
  </si>
  <si>
    <t>Phường 1, thành phố Tây Ninh, tỉnh Tây Ninh</t>
  </si>
  <si>
    <t>2884/QĐ-UBND</t>
  </si>
  <si>
    <t>1 tầng bán hầm và 7 tầng</t>
  </si>
  <si>
    <t>2/47 Khu phố Bình Đức 1, phường Bình Hòa, thị xã Thuận An, tỉnh Bình Dương - ông Bình 0903850097</t>
  </si>
  <si>
    <t>DANH MỤC DỰ ÁN TRONG NƯỚC CẤP CHỦ TRƯƠNG ĐẦU TƯ NĂM 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</si>
</sst>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2"/>
      <name val="VNI-Times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justify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2" fontId="6" fillId="0" borderId="0" xfId="0" applyNumberFormat="1" applyFont="1"/>
    <xf numFmtId="0" fontId="5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justify" vertical="center"/>
    </xf>
    <xf numFmtId="14" fontId="5" fillId="0" borderId="1" xfId="0" applyNumberFormat="1" applyFont="1" applyBorder="1" applyAlignment="1">
      <alignment horizontal="justify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14" fontId="3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zoomScale="75" zoomScaleNormal="75" workbookViewId="0">
      <selection activeCell="A2" sqref="A2"/>
    </sheetView>
  </sheetViews>
  <sheetFormatPr defaultColWidth="9.140625" defaultRowHeight="15"/>
  <cols>
    <col min="1" max="1" width="9.28515625" style="11" bestFit="1" customWidth="1"/>
    <col min="2" max="2" width="30.7109375" style="11" customWidth="1"/>
    <col min="3" max="3" width="19.140625" style="11" customWidth="1"/>
    <col min="4" max="4" width="18" style="11" customWidth="1"/>
    <col min="5" max="5" width="17.28515625" style="11" customWidth="1"/>
    <col min="6" max="6" width="15" style="11" customWidth="1"/>
    <col min="7" max="7" width="12.140625" style="11" hidden="1" customWidth="1"/>
    <col min="8" max="8" width="13.42578125" style="11" hidden="1" customWidth="1"/>
    <col min="9" max="9" width="11" style="11" hidden="1" customWidth="1"/>
    <col min="10" max="10" width="0" style="11" hidden="1" customWidth="1"/>
    <col min="11" max="11" width="9.28515625" style="11" hidden="1" customWidth="1"/>
    <col min="12" max="12" width="62.5703125" style="11" hidden="1" customWidth="1"/>
    <col min="13" max="15" width="0" style="11" hidden="1" customWidth="1"/>
    <col min="16" max="16" width="64.7109375" style="11" customWidth="1"/>
    <col min="17" max="17" width="12.140625" style="11" hidden="1" customWidth="1"/>
    <col min="18" max="16384" width="9.140625" style="11"/>
  </cols>
  <sheetData>
    <row r="1" spans="1:17" ht="18.75">
      <c r="A1" s="29" t="s">
        <v>153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1:17" ht="42.75">
      <c r="A3" s="1" t="s">
        <v>0</v>
      </c>
      <c r="B3" s="2" t="s">
        <v>1</v>
      </c>
      <c r="C3" s="3" t="s">
        <v>2</v>
      </c>
      <c r="D3" s="3" t="s">
        <v>3</v>
      </c>
      <c r="E3" s="4" t="s">
        <v>17</v>
      </c>
      <c r="F3" s="3" t="s">
        <v>4</v>
      </c>
      <c r="G3" s="4" t="s">
        <v>5</v>
      </c>
      <c r="H3" s="4" t="s">
        <v>16</v>
      </c>
      <c r="I3" s="4" t="s">
        <v>6</v>
      </c>
      <c r="J3" s="3" t="s">
        <v>7</v>
      </c>
      <c r="K3" s="3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15" t="s">
        <v>15</v>
      </c>
    </row>
    <row r="4" spans="1:17" ht="110.25" customHeight="1">
      <c r="A4" s="6">
        <v>1</v>
      </c>
      <c r="B4" s="7" t="s">
        <v>20</v>
      </c>
      <c r="C4" s="7" t="s">
        <v>21</v>
      </c>
      <c r="D4" s="7" t="s">
        <v>22</v>
      </c>
      <c r="E4" s="22" t="s">
        <v>23</v>
      </c>
      <c r="F4" s="27">
        <v>43487</v>
      </c>
      <c r="G4" s="19"/>
      <c r="H4" s="7">
        <v>2</v>
      </c>
      <c r="I4" s="7">
        <v>0.40050000000000002</v>
      </c>
      <c r="J4" s="7" t="s">
        <v>24</v>
      </c>
      <c r="K4" s="7">
        <v>2019</v>
      </c>
      <c r="L4" s="10"/>
      <c r="M4" s="7" t="s">
        <v>25</v>
      </c>
      <c r="N4" s="7" t="s">
        <v>14</v>
      </c>
      <c r="O4" s="10" t="s">
        <v>26</v>
      </c>
      <c r="P4" s="10" t="s">
        <v>27</v>
      </c>
      <c r="Q4" s="10">
        <v>2</v>
      </c>
    </row>
    <row r="5" spans="1:17" ht="75" customHeight="1">
      <c r="A5" s="6">
        <v>2</v>
      </c>
      <c r="B5" s="10" t="s">
        <v>40</v>
      </c>
      <c r="C5" s="7" t="s">
        <v>21</v>
      </c>
      <c r="D5" s="7" t="s">
        <v>32</v>
      </c>
      <c r="E5" s="22" t="s">
        <v>33</v>
      </c>
      <c r="F5" s="27">
        <v>43508</v>
      </c>
      <c r="G5" s="27"/>
      <c r="H5" s="7">
        <v>2</v>
      </c>
      <c r="I5" s="7">
        <v>0.24099999999999999</v>
      </c>
      <c r="J5" s="7" t="s">
        <v>24</v>
      </c>
      <c r="K5" s="7">
        <v>2019</v>
      </c>
      <c r="L5" s="10"/>
      <c r="M5" s="7" t="s">
        <v>34</v>
      </c>
      <c r="N5" s="7" t="s">
        <v>14</v>
      </c>
      <c r="O5" s="10" t="s">
        <v>26</v>
      </c>
      <c r="P5" s="10" t="s">
        <v>35</v>
      </c>
      <c r="Q5" s="10">
        <v>1</v>
      </c>
    </row>
    <row r="6" spans="1:17" ht="138" customHeight="1">
      <c r="A6" s="6">
        <v>3</v>
      </c>
      <c r="B6" s="7" t="s">
        <v>38</v>
      </c>
      <c r="C6" s="7" t="s">
        <v>21</v>
      </c>
      <c r="D6" s="7" t="s">
        <v>37</v>
      </c>
      <c r="E6" s="22" t="s">
        <v>36</v>
      </c>
      <c r="F6" s="27">
        <v>43508</v>
      </c>
      <c r="G6" s="13"/>
      <c r="H6" s="7">
        <v>2</v>
      </c>
      <c r="I6" s="7">
        <v>0.24179999999999999</v>
      </c>
      <c r="J6" s="7" t="s">
        <v>24</v>
      </c>
      <c r="K6" s="7">
        <v>2019</v>
      </c>
      <c r="L6" s="10"/>
      <c r="M6" s="7" t="s">
        <v>34</v>
      </c>
      <c r="N6" s="7" t="s">
        <v>14</v>
      </c>
      <c r="O6" s="10" t="s">
        <v>26</v>
      </c>
      <c r="P6" s="10" t="s">
        <v>39</v>
      </c>
      <c r="Q6" s="10">
        <v>1</v>
      </c>
    </row>
    <row r="7" spans="1:17" ht="75" customHeight="1">
      <c r="A7" s="6">
        <v>4</v>
      </c>
      <c r="B7" s="7" t="s">
        <v>41</v>
      </c>
      <c r="C7" s="7" t="s">
        <v>42</v>
      </c>
      <c r="D7" s="7" t="s">
        <v>43</v>
      </c>
      <c r="E7" s="28" t="s">
        <v>50</v>
      </c>
      <c r="F7" s="9">
        <v>43514</v>
      </c>
      <c r="G7" s="9">
        <v>43518</v>
      </c>
      <c r="H7" s="7">
        <v>3840.4778289999999</v>
      </c>
      <c r="I7" s="7">
        <v>41.909520000000001</v>
      </c>
      <c r="J7" s="7" t="s">
        <v>18</v>
      </c>
      <c r="K7" s="7">
        <v>2019</v>
      </c>
      <c r="L7" s="10"/>
      <c r="M7" s="7" t="s">
        <v>44</v>
      </c>
      <c r="N7" s="7" t="s">
        <v>14</v>
      </c>
      <c r="O7" s="10" t="s">
        <v>26</v>
      </c>
      <c r="P7" s="10" t="s">
        <v>45</v>
      </c>
      <c r="Q7" s="10">
        <v>768.09556580000003</v>
      </c>
    </row>
    <row r="8" spans="1:17" ht="75" customHeight="1">
      <c r="A8" s="6">
        <v>5</v>
      </c>
      <c r="B8" s="7" t="s">
        <v>46</v>
      </c>
      <c r="C8" s="7" t="s">
        <v>21</v>
      </c>
      <c r="D8" s="10" t="s">
        <v>47</v>
      </c>
      <c r="E8" s="22" t="s">
        <v>48</v>
      </c>
      <c r="F8" s="9">
        <v>43514</v>
      </c>
      <c r="G8" s="9"/>
      <c r="H8" s="10">
        <v>2</v>
      </c>
      <c r="I8" s="10">
        <v>0.36714000000000002</v>
      </c>
      <c r="J8" s="7" t="s">
        <v>18</v>
      </c>
      <c r="K8" s="7">
        <v>2019</v>
      </c>
      <c r="L8" s="16"/>
      <c r="M8" s="10" t="s">
        <v>25</v>
      </c>
      <c r="N8" s="7" t="s">
        <v>14</v>
      </c>
      <c r="O8" s="10" t="s">
        <v>26</v>
      </c>
      <c r="P8" s="10" t="s">
        <v>49</v>
      </c>
      <c r="Q8" s="10">
        <v>2</v>
      </c>
    </row>
    <row r="9" spans="1:17" ht="75" customHeight="1">
      <c r="A9" s="6">
        <v>6</v>
      </c>
      <c r="B9" s="7" t="s">
        <v>51</v>
      </c>
      <c r="C9" s="7" t="s">
        <v>21</v>
      </c>
      <c r="D9" s="10" t="s">
        <v>32</v>
      </c>
      <c r="E9" s="22" t="s">
        <v>52</v>
      </c>
      <c r="F9" s="9">
        <v>43524</v>
      </c>
      <c r="G9" s="9"/>
      <c r="H9" s="10">
        <v>2</v>
      </c>
      <c r="I9" s="10" t="s">
        <v>53</v>
      </c>
      <c r="J9" s="7" t="s">
        <v>24</v>
      </c>
      <c r="K9" s="7">
        <v>2019</v>
      </c>
      <c r="L9" s="10"/>
      <c r="M9" s="10" t="s">
        <v>34</v>
      </c>
      <c r="N9" s="7" t="s">
        <v>14</v>
      </c>
      <c r="O9" s="10" t="s">
        <v>26</v>
      </c>
      <c r="P9" s="10" t="s">
        <v>54</v>
      </c>
      <c r="Q9" s="10" t="s">
        <v>55</v>
      </c>
    </row>
    <row r="10" spans="1:17" ht="102.75" customHeight="1">
      <c r="A10" s="6">
        <v>7</v>
      </c>
      <c r="B10" s="7" t="s">
        <v>56</v>
      </c>
      <c r="C10" s="7" t="s">
        <v>57</v>
      </c>
      <c r="D10" s="10" t="s">
        <v>58</v>
      </c>
      <c r="E10" s="22" t="s">
        <v>59</v>
      </c>
      <c r="F10" s="9">
        <v>43536</v>
      </c>
      <c r="G10" s="10"/>
      <c r="H10" s="10">
        <v>45</v>
      </c>
      <c r="I10" s="10">
        <v>1.2726900000000001</v>
      </c>
      <c r="J10" s="7" t="s">
        <v>24</v>
      </c>
      <c r="K10" s="7">
        <v>2019</v>
      </c>
      <c r="L10" s="10" t="s">
        <v>60</v>
      </c>
      <c r="M10" s="10" t="s">
        <v>25</v>
      </c>
      <c r="N10" s="7" t="s">
        <v>14</v>
      </c>
      <c r="O10" s="10" t="s">
        <v>61</v>
      </c>
      <c r="P10" s="10" t="s">
        <v>62</v>
      </c>
      <c r="Q10" s="10">
        <v>9</v>
      </c>
    </row>
    <row r="11" spans="1:17" ht="114" customHeight="1">
      <c r="A11" s="6">
        <v>8</v>
      </c>
      <c r="B11" s="7" t="s">
        <v>63</v>
      </c>
      <c r="C11" s="7" t="s">
        <v>21</v>
      </c>
      <c r="D11" s="7" t="s">
        <v>37</v>
      </c>
      <c r="E11" s="22" t="s">
        <v>64</v>
      </c>
      <c r="F11" s="17">
        <v>43552</v>
      </c>
      <c r="G11" s="10"/>
      <c r="H11" s="7">
        <v>2</v>
      </c>
      <c r="I11" s="7">
        <v>0.28938000000000003</v>
      </c>
      <c r="J11" s="7" t="s">
        <v>24</v>
      </c>
      <c r="K11" s="7">
        <v>2019</v>
      </c>
      <c r="L11" s="7"/>
      <c r="M11" s="7" t="s">
        <v>34</v>
      </c>
      <c r="N11" s="7" t="s">
        <v>14</v>
      </c>
      <c r="O11" s="10" t="s">
        <v>26</v>
      </c>
      <c r="P11" s="7" t="s">
        <v>65</v>
      </c>
      <c r="Q11" s="10">
        <v>0.4</v>
      </c>
    </row>
    <row r="12" spans="1:17" ht="60.75" customHeight="1">
      <c r="A12" s="6">
        <v>9</v>
      </c>
      <c r="B12" s="8" t="s">
        <v>66</v>
      </c>
      <c r="C12" s="7" t="s">
        <v>21</v>
      </c>
      <c r="D12" s="10" t="s">
        <v>67</v>
      </c>
      <c r="E12" s="22" t="s">
        <v>68</v>
      </c>
      <c r="F12" s="19">
        <v>43566</v>
      </c>
      <c r="G12" s="9"/>
      <c r="H12" s="10">
        <v>2.5</v>
      </c>
      <c r="I12" s="10">
        <v>0.4</v>
      </c>
      <c r="J12" s="7" t="s">
        <v>24</v>
      </c>
      <c r="K12" s="7">
        <v>2019</v>
      </c>
      <c r="L12" s="10"/>
      <c r="M12" s="10" t="s">
        <v>69</v>
      </c>
      <c r="N12" s="7" t="s">
        <v>14</v>
      </c>
      <c r="O12" s="7" t="s">
        <v>26</v>
      </c>
      <c r="P12" s="10" t="s">
        <v>70</v>
      </c>
      <c r="Q12" s="10">
        <v>2.5</v>
      </c>
    </row>
    <row r="13" spans="1:17" ht="120">
      <c r="A13" s="6">
        <v>10</v>
      </c>
      <c r="B13" s="7" t="s">
        <v>71</v>
      </c>
      <c r="C13" s="7" t="s">
        <v>72</v>
      </c>
      <c r="D13" s="7" t="s">
        <v>58</v>
      </c>
      <c r="E13" s="22" t="s">
        <v>73</v>
      </c>
      <c r="F13" s="19">
        <v>43593</v>
      </c>
      <c r="G13" s="10"/>
      <c r="H13" s="10">
        <v>2</v>
      </c>
      <c r="I13" s="7">
        <v>0.29944999999999999</v>
      </c>
      <c r="J13" s="7" t="s">
        <v>24</v>
      </c>
      <c r="K13" s="7">
        <v>2019</v>
      </c>
      <c r="L13" s="7"/>
      <c r="M13" s="7" t="s">
        <v>25</v>
      </c>
      <c r="N13" s="7" t="s">
        <v>14</v>
      </c>
      <c r="O13" s="7" t="s">
        <v>26</v>
      </c>
      <c r="P13" s="7" t="s">
        <v>74</v>
      </c>
      <c r="Q13" s="10">
        <v>2</v>
      </c>
    </row>
    <row r="14" spans="1:17" ht="105">
      <c r="A14" s="6">
        <v>11</v>
      </c>
      <c r="B14" s="7" t="s">
        <v>75</v>
      </c>
      <c r="C14" s="7" t="s">
        <v>76</v>
      </c>
      <c r="D14" s="23" t="s">
        <v>77</v>
      </c>
      <c r="E14" s="22" t="s">
        <v>78</v>
      </c>
      <c r="F14" s="20">
        <v>43608</v>
      </c>
      <c r="G14" s="10"/>
      <c r="H14" s="10">
        <v>3.67422</v>
      </c>
      <c r="I14" s="7">
        <v>1.1170500000000001</v>
      </c>
      <c r="J14" s="7" t="s">
        <v>24</v>
      </c>
      <c r="K14" s="7">
        <v>2019</v>
      </c>
      <c r="L14" s="7" t="s">
        <v>79</v>
      </c>
      <c r="M14" s="7" t="s">
        <v>25</v>
      </c>
      <c r="N14" s="7" t="s">
        <v>14</v>
      </c>
      <c r="O14" s="7" t="s">
        <v>19</v>
      </c>
      <c r="P14" s="7" t="s">
        <v>80</v>
      </c>
      <c r="Q14" s="10">
        <v>3.67422</v>
      </c>
    </row>
    <row r="15" spans="1:17" ht="90">
      <c r="A15" s="6">
        <v>12</v>
      </c>
      <c r="B15" s="7" t="s">
        <v>81</v>
      </c>
      <c r="C15" s="7" t="s">
        <v>21</v>
      </c>
      <c r="D15" s="7" t="s">
        <v>82</v>
      </c>
      <c r="E15" s="22" t="s">
        <v>83</v>
      </c>
      <c r="F15" s="20">
        <v>43608</v>
      </c>
      <c r="G15" s="10"/>
      <c r="H15" s="7">
        <v>2</v>
      </c>
      <c r="I15" s="7">
        <v>0.24</v>
      </c>
      <c r="J15" s="7" t="s">
        <v>24</v>
      </c>
      <c r="K15" s="7">
        <v>2019</v>
      </c>
      <c r="L15" s="7"/>
      <c r="M15" s="7" t="s">
        <v>34</v>
      </c>
      <c r="N15" s="7" t="s">
        <v>14</v>
      </c>
      <c r="O15" s="7" t="s">
        <v>26</v>
      </c>
      <c r="P15" s="7" t="s">
        <v>84</v>
      </c>
      <c r="Q15" s="10">
        <v>2</v>
      </c>
    </row>
    <row r="16" spans="1:17" ht="105">
      <c r="A16" s="6">
        <v>13</v>
      </c>
      <c r="B16" s="7" t="s">
        <v>85</v>
      </c>
      <c r="C16" s="7" t="s">
        <v>86</v>
      </c>
      <c r="D16" s="7" t="s">
        <v>87</v>
      </c>
      <c r="E16" s="18" t="s">
        <v>88</v>
      </c>
      <c r="F16" s="17">
        <v>43649</v>
      </c>
      <c r="G16" s="10"/>
      <c r="H16" s="10">
        <v>5</v>
      </c>
      <c r="I16" s="10">
        <v>4.1215000000000002</v>
      </c>
      <c r="J16" s="7" t="s">
        <v>24</v>
      </c>
      <c r="K16" s="7">
        <v>2019</v>
      </c>
      <c r="L16" s="7" t="s">
        <v>89</v>
      </c>
      <c r="M16" s="7" t="s">
        <v>69</v>
      </c>
      <c r="N16" s="7" t="s">
        <v>14</v>
      </c>
      <c r="O16" s="7" t="s">
        <v>61</v>
      </c>
      <c r="P16" s="7" t="s">
        <v>90</v>
      </c>
      <c r="Q16" s="10">
        <v>5</v>
      </c>
    </row>
    <row r="17" spans="1:17" ht="30">
      <c r="A17" s="6">
        <v>14</v>
      </c>
      <c r="B17" s="7" t="s">
        <v>91</v>
      </c>
      <c r="C17" s="7" t="s">
        <v>21</v>
      </c>
      <c r="D17" s="7" t="s">
        <v>37</v>
      </c>
      <c r="E17" s="18" t="s">
        <v>92</v>
      </c>
      <c r="F17" s="12">
        <v>43682</v>
      </c>
      <c r="G17" s="13"/>
      <c r="H17" s="14">
        <v>2</v>
      </c>
      <c r="I17" s="7">
        <v>0.24179999999999999</v>
      </c>
      <c r="J17" s="7" t="s">
        <v>24</v>
      </c>
      <c r="K17" s="7">
        <v>2019</v>
      </c>
      <c r="L17" s="7"/>
      <c r="M17" s="7" t="s">
        <v>34</v>
      </c>
      <c r="N17" s="7" t="s">
        <v>14</v>
      </c>
      <c r="O17" s="7" t="s">
        <v>26</v>
      </c>
      <c r="P17" s="7">
        <v>988600677</v>
      </c>
      <c r="Q17" s="14">
        <v>1</v>
      </c>
    </row>
    <row r="18" spans="1:17" ht="45">
      <c r="A18" s="6">
        <v>15</v>
      </c>
      <c r="B18" s="7" t="s">
        <v>93</v>
      </c>
      <c r="C18" s="7" t="s">
        <v>21</v>
      </c>
      <c r="D18" s="7" t="s">
        <v>94</v>
      </c>
      <c r="E18" s="18" t="s">
        <v>95</v>
      </c>
      <c r="F18" s="12">
        <v>43682</v>
      </c>
      <c r="G18" s="13"/>
      <c r="H18" s="14">
        <v>2</v>
      </c>
      <c r="I18" s="7">
        <v>0.44940000000000002</v>
      </c>
      <c r="J18" s="7" t="s">
        <v>24</v>
      </c>
      <c r="K18" s="7">
        <v>2019</v>
      </c>
      <c r="L18" s="7"/>
      <c r="M18" s="7" t="s">
        <v>25</v>
      </c>
      <c r="N18" s="7" t="s">
        <v>14</v>
      </c>
      <c r="O18" s="7" t="s">
        <v>26</v>
      </c>
      <c r="P18" s="7">
        <v>977779691</v>
      </c>
      <c r="Q18" s="14">
        <v>2</v>
      </c>
    </row>
    <row r="19" spans="1:17" ht="45">
      <c r="A19" s="6">
        <v>16</v>
      </c>
      <c r="B19" s="7" t="s">
        <v>96</v>
      </c>
      <c r="C19" s="7" t="s">
        <v>21</v>
      </c>
      <c r="D19" s="10" t="s">
        <v>97</v>
      </c>
      <c r="E19" s="18" t="s">
        <v>98</v>
      </c>
      <c r="F19" s="12">
        <v>43682</v>
      </c>
      <c r="G19" s="24"/>
      <c r="H19" s="14">
        <v>2</v>
      </c>
      <c r="I19" s="7">
        <v>0.24</v>
      </c>
      <c r="J19" s="7" t="s">
        <v>24</v>
      </c>
      <c r="K19" s="7">
        <v>2019</v>
      </c>
      <c r="L19" s="7"/>
      <c r="M19" s="7" t="s">
        <v>30</v>
      </c>
      <c r="N19" s="7" t="s">
        <v>14</v>
      </c>
      <c r="O19" s="7" t="s">
        <v>26</v>
      </c>
      <c r="P19" s="7">
        <v>918849103</v>
      </c>
      <c r="Q19" s="10">
        <v>2</v>
      </c>
    </row>
    <row r="20" spans="1:17" ht="90">
      <c r="A20" s="6">
        <v>17</v>
      </c>
      <c r="B20" s="7" t="s">
        <v>99</v>
      </c>
      <c r="C20" s="7" t="s">
        <v>100</v>
      </c>
      <c r="D20" s="7" t="s">
        <v>101</v>
      </c>
      <c r="E20" s="18" t="s">
        <v>102</v>
      </c>
      <c r="F20" s="12">
        <v>43704</v>
      </c>
      <c r="G20" s="13"/>
      <c r="H20" s="14">
        <v>750</v>
      </c>
      <c r="I20" s="7">
        <v>50</v>
      </c>
      <c r="J20" s="7" t="s">
        <v>24</v>
      </c>
      <c r="K20" s="7">
        <v>2019</v>
      </c>
      <c r="L20" s="7" t="s">
        <v>103</v>
      </c>
      <c r="M20" s="7" t="s">
        <v>28</v>
      </c>
      <c r="N20" s="7" t="s">
        <v>14</v>
      </c>
      <c r="O20" s="7" t="s">
        <v>19</v>
      </c>
      <c r="P20" s="7" t="s">
        <v>104</v>
      </c>
      <c r="Q20" s="10">
        <v>270</v>
      </c>
    </row>
    <row r="21" spans="1:17" ht="75">
      <c r="A21" s="6">
        <v>18</v>
      </c>
      <c r="B21" s="7" t="s">
        <v>105</v>
      </c>
      <c r="C21" s="7" t="s">
        <v>106</v>
      </c>
      <c r="D21" s="7" t="s">
        <v>107</v>
      </c>
      <c r="E21" s="18" t="s">
        <v>108</v>
      </c>
      <c r="F21" s="25">
        <v>43732</v>
      </c>
      <c r="G21" s="13"/>
      <c r="H21" s="14">
        <v>5</v>
      </c>
      <c r="I21" s="7">
        <v>0.80486000000000002</v>
      </c>
      <c r="J21" s="7" t="s">
        <v>24</v>
      </c>
      <c r="K21" s="7">
        <v>2019</v>
      </c>
      <c r="L21" s="7" t="s">
        <v>109</v>
      </c>
      <c r="M21" s="7" t="s">
        <v>31</v>
      </c>
      <c r="N21" s="7" t="s">
        <v>14</v>
      </c>
      <c r="O21" s="7" t="s">
        <v>61</v>
      </c>
      <c r="P21" s="7" t="s">
        <v>110</v>
      </c>
      <c r="Q21" s="10">
        <v>5</v>
      </c>
    </row>
    <row r="22" spans="1:17" ht="90">
      <c r="A22" s="6">
        <v>19</v>
      </c>
      <c r="B22" s="7" t="s">
        <v>111</v>
      </c>
      <c r="C22" s="7" t="s">
        <v>112</v>
      </c>
      <c r="D22" s="7" t="s">
        <v>113</v>
      </c>
      <c r="E22" s="18" t="s">
        <v>114</v>
      </c>
      <c r="F22" s="9">
        <v>43749</v>
      </c>
      <c r="G22" s="9"/>
      <c r="H22" s="10">
        <v>40</v>
      </c>
      <c r="I22" s="7">
        <v>9.8529800000000005</v>
      </c>
      <c r="J22" s="7" t="s">
        <v>24</v>
      </c>
      <c r="K22" s="7">
        <v>2019</v>
      </c>
      <c r="L22" s="7" t="s">
        <v>115</v>
      </c>
      <c r="M22" s="7" t="s">
        <v>25</v>
      </c>
      <c r="N22" s="7" t="s">
        <v>14</v>
      </c>
      <c r="O22" s="7" t="s">
        <v>61</v>
      </c>
      <c r="P22" s="7" t="s">
        <v>116</v>
      </c>
      <c r="Q22" s="10">
        <v>20</v>
      </c>
    </row>
    <row r="23" spans="1:17" ht="90">
      <c r="A23" s="6">
        <v>20</v>
      </c>
      <c r="B23" s="7" t="s">
        <v>117</v>
      </c>
      <c r="C23" s="7" t="s">
        <v>118</v>
      </c>
      <c r="D23" s="10" t="s">
        <v>119</v>
      </c>
      <c r="E23" s="18" t="s">
        <v>120</v>
      </c>
      <c r="F23" s="9">
        <v>43749</v>
      </c>
      <c r="G23" s="10"/>
      <c r="H23" s="26">
        <v>60</v>
      </c>
      <c r="I23" s="7">
        <v>18.399999999999999</v>
      </c>
      <c r="J23" s="7" t="s">
        <v>24</v>
      </c>
      <c r="K23" s="7">
        <v>2019</v>
      </c>
      <c r="L23" s="7" t="s">
        <v>121</v>
      </c>
      <c r="M23" s="7" t="s">
        <v>25</v>
      </c>
      <c r="N23" s="7" t="s">
        <v>14</v>
      </c>
      <c r="O23" s="7" t="s">
        <v>61</v>
      </c>
      <c r="P23" s="7" t="s">
        <v>122</v>
      </c>
      <c r="Q23" s="10">
        <v>20</v>
      </c>
    </row>
    <row r="24" spans="1:17" ht="135">
      <c r="A24" s="6">
        <v>21</v>
      </c>
      <c r="B24" s="7" t="s">
        <v>123</v>
      </c>
      <c r="C24" s="7" t="s">
        <v>124</v>
      </c>
      <c r="D24" s="7" t="s">
        <v>125</v>
      </c>
      <c r="E24" s="18" t="s">
        <v>126</v>
      </c>
      <c r="F24" s="12">
        <v>43714</v>
      </c>
      <c r="G24" s="13"/>
      <c r="H24" s="14">
        <v>15</v>
      </c>
      <c r="I24" s="7">
        <v>3.7113700000000001</v>
      </c>
      <c r="J24" s="7" t="s">
        <v>29</v>
      </c>
      <c r="K24" s="7">
        <v>2019</v>
      </c>
      <c r="L24" s="7" t="s">
        <v>127</v>
      </c>
      <c r="M24" s="7" t="s">
        <v>25</v>
      </c>
      <c r="N24" s="7" t="s">
        <v>14</v>
      </c>
      <c r="O24" s="7" t="s">
        <v>26</v>
      </c>
      <c r="P24" s="7" t="s">
        <v>128</v>
      </c>
      <c r="Q24" s="14">
        <v>15</v>
      </c>
    </row>
    <row r="25" spans="1:17" ht="75">
      <c r="A25" s="6">
        <v>22</v>
      </c>
      <c r="B25" s="10" t="s">
        <v>129</v>
      </c>
      <c r="C25" s="10" t="s">
        <v>130</v>
      </c>
      <c r="D25" s="10" t="s">
        <v>131</v>
      </c>
      <c r="E25" s="18" t="s">
        <v>132</v>
      </c>
      <c r="F25" s="9">
        <v>43815</v>
      </c>
      <c r="G25" s="10"/>
      <c r="H25" s="10">
        <v>4.5</v>
      </c>
      <c r="I25" s="10">
        <v>4.5646300000000002</v>
      </c>
      <c r="J25" s="7" t="s">
        <v>24</v>
      </c>
      <c r="K25" s="7">
        <v>2019</v>
      </c>
      <c r="L25" s="10" t="s">
        <v>133</v>
      </c>
      <c r="M25" s="10" t="s">
        <v>34</v>
      </c>
      <c r="N25" s="7" t="s">
        <v>14</v>
      </c>
      <c r="O25" s="10" t="s">
        <v>26</v>
      </c>
      <c r="P25" s="10" t="s">
        <v>134</v>
      </c>
      <c r="Q25" s="10">
        <v>4.5</v>
      </c>
    </row>
    <row r="26" spans="1:17" ht="90">
      <c r="A26" s="6">
        <v>23</v>
      </c>
      <c r="B26" s="10" t="s">
        <v>135</v>
      </c>
      <c r="C26" s="10" t="s">
        <v>136</v>
      </c>
      <c r="D26" s="10" t="s">
        <v>137</v>
      </c>
      <c r="E26" s="18" t="s">
        <v>138</v>
      </c>
      <c r="F26" s="9">
        <v>43815</v>
      </c>
      <c r="G26" s="10"/>
      <c r="H26" s="10">
        <v>18</v>
      </c>
      <c r="I26" s="10">
        <v>3.86328</v>
      </c>
      <c r="J26" s="7" t="s">
        <v>24</v>
      </c>
      <c r="K26" s="7">
        <v>2019</v>
      </c>
      <c r="L26" s="10" t="s">
        <v>139</v>
      </c>
      <c r="M26" s="10" t="s">
        <v>28</v>
      </c>
      <c r="N26" s="7" t="s">
        <v>14</v>
      </c>
      <c r="O26" s="10" t="s">
        <v>26</v>
      </c>
      <c r="P26" s="10" t="s">
        <v>140</v>
      </c>
      <c r="Q26" s="10">
        <v>9</v>
      </c>
    </row>
    <row r="27" spans="1:17" ht="90">
      <c r="A27" s="6">
        <v>24</v>
      </c>
      <c r="B27" s="10" t="s">
        <v>141</v>
      </c>
      <c r="C27" s="10" t="s">
        <v>142</v>
      </c>
      <c r="D27" s="10" t="s">
        <v>143</v>
      </c>
      <c r="E27" s="18" t="s">
        <v>144</v>
      </c>
      <c r="F27" s="9">
        <v>43829</v>
      </c>
      <c r="G27" s="10"/>
      <c r="H27" s="10">
        <v>12</v>
      </c>
      <c r="I27" s="10">
        <v>2.1</v>
      </c>
      <c r="J27" s="7" t="s">
        <v>24</v>
      </c>
      <c r="K27" s="7">
        <v>2019</v>
      </c>
      <c r="L27" s="10" t="s">
        <v>145</v>
      </c>
      <c r="M27" s="10" t="s">
        <v>34</v>
      </c>
      <c r="N27" s="7" t="s">
        <v>14</v>
      </c>
      <c r="O27" s="10" t="s">
        <v>61</v>
      </c>
      <c r="P27" s="10" t="s">
        <v>146</v>
      </c>
      <c r="Q27" s="10">
        <v>12</v>
      </c>
    </row>
    <row r="28" spans="1:17" ht="135">
      <c r="A28" s="6">
        <v>25</v>
      </c>
      <c r="B28" s="10" t="s">
        <v>147</v>
      </c>
      <c r="C28" s="10" t="s">
        <v>148</v>
      </c>
      <c r="D28" s="10" t="s">
        <v>149</v>
      </c>
      <c r="E28" s="18" t="s">
        <v>150</v>
      </c>
      <c r="F28" s="9">
        <v>43829</v>
      </c>
      <c r="G28" s="10"/>
      <c r="H28" s="10">
        <v>70.61448</v>
      </c>
      <c r="I28" s="10">
        <v>9.7479999999999997E-2</v>
      </c>
      <c r="J28" s="7" t="s">
        <v>24</v>
      </c>
      <c r="K28" s="7">
        <v>2019</v>
      </c>
      <c r="L28" s="10" t="s">
        <v>151</v>
      </c>
      <c r="M28" s="10" t="s">
        <v>44</v>
      </c>
      <c r="N28" s="7" t="s">
        <v>14</v>
      </c>
      <c r="O28" s="10" t="s">
        <v>26</v>
      </c>
      <c r="P28" s="10" t="s">
        <v>152</v>
      </c>
      <c r="Q28" s="10">
        <v>14.122896000000001</v>
      </c>
    </row>
    <row r="29" spans="1:17">
      <c r="H29" s="21">
        <f>SUM(H4:H28)</f>
        <v>4893.7665290000004</v>
      </c>
      <c r="I29" s="21">
        <f>SUM(I4:I28)</f>
        <v>145.22582999999997</v>
      </c>
    </row>
  </sheetData>
  <autoFilter ref="A3:Q29">
    <filterColumn colId="13"/>
  </autoFilter>
  <mergeCells count="1">
    <mergeCell ref="A1:P1"/>
  </mergeCell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B251108C330488A1A42BE8AE39165" ma:contentTypeVersion="1" ma:contentTypeDescription="Create a new document." ma:contentTypeScope="" ma:versionID="962f7dc7f0c6a03cdd1b43444bfab3f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CB1FE1-1153-4C2C-BA72-0E75CFA5ACC4}"/>
</file>

<file path=customXml/itemProps2.xml><?xml version="1.0" encoding="utf-8"?>
<ds:datastoreItem xmlns:ds="http://schemas.openxmlformats.org/officeDocument/2006/customXml" ds:itemID="{DBB33D44-954B-4CD7-85B8-985ACD7913AC}"/>
</file>

<file path=customXml/itemProps3.xml><?xml version="1.0" encoding="utf-8"?>
<ds:datastoreItem xmlns:ds="http://schemas.openxmlformats.org/officeDocument/2006/customXml" ds:itemID="{774C46B4-3D09-451A-8522-F35EFAF42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 MOI 2019</vt:lpstr>
      <vt:lpstr>'CAP MOI 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lethu</dc:creator>
  <cp:lastModifiedBy>Admin</cp:lastModifiedBy>
  <cp:lastPrinted>2020-08-10T02:29:28Z</cp:lastPrinted>
  <dcterms:created xsi:type="dcterms:W3CDTF">2016-05-31T00:29:31Z</dcterms:created>
  <dcterms:modified xsi:type="dcterms:W3CDTF">2020-08-10T02:29:36Z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0x010100CDAB251108C330488A1A42BE8AE39165</vt:lpwstr>
  </property>
</Properties>
</file>