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13_ncr:1_{A62C9F8D-05D5-4075-B7BD-56C295951E6A}" xr6:coauthVersionLast="46" xr6:coauthVersionMax="46" xr10:uidLastSave="{00000000-0000-0000-0000-000000000000}"/>
  <bookViews>
    <workbookView xWindow="-120" yWindow="-120" windowWidth="20730" windowHeight="11160" tabRatio="625" xr2:uid="{00000000-000D-0000-FFFF-FFFF00000000}"/>
  </bookViews>
  <sheets>
    <sheet name="48" sheetId="29" r:id="rId1"/>
  </sheets>
  <externalReferences>
    <externalReference r:id="rId2"/>
  </externalReferences>
  <definedNames>
    <definedName name="ADP">#REF!</definedName>
    <definedName name="AKHAC">#REF!</definedName>
    <definedName name="ALTINH">#REF!</definedName>
    <definedName name="ANN">#REF!</definedName>
    <definedName name="ANQD">#REF!</definedName>
    <definedName name="ANQQH">'[1]Dt 2001'!#REF!</definedName>
    <definedName name="ANSNN">'[1]Dt 2001'!#REF!</definedName>
    <definedName name="ANSNNxnk">'[1]Dt 2001'!#REF!</definedName>
    <definedName name="Anguon">'[1]Dt 2001'!#REF!</definedName>
    <definedName name="APC">'[1]Dt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'[1]Dt 2001'!#REF!</definedName>
    <definedName name="NSNN">'[1]Dt 2001'!#REF!</definedName>
    <definedName name="PC">'[1]Dt 2001'!#REF!</definedName>
    <definedName name="_xlnm.Print_Area">#REF!</definedName>
    <definedName name="PRINT_AREA_MI">#REF!</definedName>
    <definedName name="_xlnm.Print_Titles" localSheetId="0">'48'!$6:$7</definedName>
    <definedName name="Phan_cap">#REF!</definedName>
    <definedName name="Phi_le_phi">#REF!</definedName>
    <definedName name="TW">#REF!</definedName>
  </definedNames>
  <calcPr calcId="181029"/>
</workbook>
</file>

<file path=xl/calcChain.xml><?xml version="1.0" encoding="utf-8"?>
<calcChain xmlns="http://schemas.openxmlformats.org/spreadsheetml/2006/main">
  <c r="A52" i="29" l="1"/>
  <c r="A53" i="29" s="1"/>
</calcChain>
</file>

<file path=xl/sharedStrings.xml><?xml version="1.0" encoding="utf-8"?>
<sst xmlns="http://schemas.openxmlformats.org/spreadsheetml/2006/main" count="64" uniqueCount="57">
  <si>
    <t>I</t>
  </si>
  <si>
    <t>II</t>
  </si>
  <si>
    <t>III</t>
  </si>
  <si>
    <t>Lệ phí trước bạ</t>
  </si>
  <si>
    <t>Đơn vị: Triệu đồng</t>
  </si>
  <si>
    <t>STT</t>
  </si>
  <si>
    <t>NỘI DUNG</t>
  </si>
  <si>
    <t>(Dự toán đã được Hội đồng nhân dân quyết định)</t>
  </si>
  <si>
    <t>DỰ TOÁN</t>
  </si>
  <si>
    <t>1.1</t>
  </si>
  <si>
    <t>1.2</t>
  </si>
  <si>
    <t>Biểu số 48/CK-NSNN</t>
  </si>
  <si>
    <t>UBND TỈNH TÂY NINH</t>
  </si>
  <si>
    <t>Thuế tiêu thụ đặc biệt</t>
  </si>
  <si>
    <t>Thu nội địa</t>
  </si>
  <si>
    <t xml:space="preserve"> - Thuế giá trị gia tăng</t>
  </si>
  <si>
    <t xml:space="preserve"> - Thuế thu nhập doanh nghiệp</t>
  </si>
  <si>
    <t xml:space="preserve"> - Thuế tài nguyên</t>
  </si>
  <si>
    <t>Thuế sử dụng đất phi nông nghiệp</t>
  </si>
  <si>
    <t>Thuế thu nhập cá nhân</t>
  </si>
  <si>
    <t>Thuế bảo vệ môi trường</t>
  </si>
  <si>
    <t>Thu từ hoạt động xổ số kiến thiết</t>
  </si>
  <si>
    <t>Thu từ hoạt động xuất, nhập khẩu</t>
  </si>
  <si>
    <t>Thuế giá trị gia tăng</t>
  </si>
  <si>
    <t>Thuế thu nhập doanh nghiệp</t>
  </si>
  <si>
    <t>Thuế tài nguyên</t>
  </si>
  <si>
    <t>Thu khác ngân sách</t>
  </si>
  <si>
    <t>Thuế xuất khẩu</t>
  </si>
  <si>
    <t>Thuế nhập khẩu</t>
  </si>
  <si>
    <t>Thuế tiêu thụ đặc biệt thu từ hàng hóa nhập khẩu</t>
  </si>
  <si>
    <t>Thuế  bảo vệ môi trường thu từ hàng hóa nhập khẩu</t>
  </si>
  <si>
    <t>Thu khác</t>
  </si>
  <si>
    <t>Thu viện trợ</t>
  </si>
  <si>
    <t>Tổng thu NSNN (I+II)</t>
  </si>
  <si>
    <t>Thu từ doanh nghiệp nhà nước</t>
  </si>
  <si>
    <t>Doanh nghiệp nhà nước Trung ương</t>
  </si>
  <si>
    <t>Doanh nghiệp nhà nước địa phương</t>
  </si>
  <si>
    <t>Thu từ doanh nghiệp có vốn đầu tư nước ngoài</t>
  </si>
  <si>
    <t>Thu từ khu vực CTN và dịch vụ ngoài quốc doanh</t>
  </si>
  <si>
    <t>Tr đó: Thu từ hàng hóa nhập khẩu</t>
  </si>
  <si>
    <t xml:space="preserve">           Thu từ hàng hóa sản xuất trong nước</t>
  </si>
  <si>
    <t>Phí, lệ phí</t>
  </si>
  <si>
    <t>Tr đó: Phí, lệ phí Trung ương</t>
  </si>
  <si>
    <t xml:space="preserve">           Phí, lệ phí địa phương</t>
  </si>
  <si>
    <t>Tiền sử dụng đất</t>
  </si>
  <si>
    <t>Thu tiền thuê đất, mặt nước</t>
  </si>
  <si>
    <t>Tr đó: Thu khác ngân sách trung ương</t>
  </si>
  <si>
    <t>Thu tiền cấp quyền KTKS</t>
  </si>
  <si>
    <t>Tr đó: Do trung ương cấp</t>
  </si>
  <si>
    <t>Thu cổ tức, lợi nhuận sau thuế</t>
  </si>
  <si>
    <t>Thu từ quỹ đất công ích, hoa lợi, công sản khác</t>
  </si>
  <si>
    <t>Thuế GTGT thu từ hàng hóa nhập khẩu</t>
  </si>
  <si>
    <t>Thuế BVMT thu từ hàng hóa nhập khẩu</t>
  </si>
  <si>
    <t xml:space="preserve">Thu khác </t>
  </si>
  <si>
    <t>DỰ TOÁN THU NGÂN SÁCH NHÀ NƯỚC NĂM 2021</t>
  </si>
  <si>
    <t>TỔNG THU NSNN</t>
  </si>
  <si>
    <t>THU NSĐP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</si>
</sst>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\ _₫_-;\-* #,##0.00\ _₫_-;_-* &quot;-&quot;??\ _₫_-;_-@_-"/>
    <numFmt numFmtId="168" formatCode="#,##0.00\ &quot;€&quot;;\-#,##0.00\ &quot;€&quot;"/>
    <numFmt numFmtId="169" formatCode="#,##0.00\ &quot;€&quot;;[Red]\-#,##0.00\ &quot;€&quot;"/>
    <numFmt numFmtId="172" formatCode="#,###;\-#,###;&quot;&quot;;_(@_)"/>
    <numFmt numFmtId="173" formatCode="#,##0;[Red]#,##0"/>
  </numFmts>
  <fonts count="25"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2"/>
      <name val=".VnArial Narrow"/>
      <family val="2"/>
    </font>
    <font>
      <sz val="10"/>
      <name val="Arial"/>
      <family val="2"/>
      <charset val="163"/>
    </font>
    <font>
      <sz val="12"/>
      <name val=".VnTime"/>
      <family val="2"/>
    </font>
    <font>
      <sz val="13"/>
      <name val=".VnTime"/>
      <family val="2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sz val="10"/>
      <name val="Arial"/>
      <family val="2"/>
    </font>
    <font>
      <sz val="12"/>
      <name val="VNI-Times"/>
    </font>
    <font>
      <sz val="12"/>
      <name val=".VnArial Narrow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164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21" fillId="0" borderId="0" applyFont="0" applyFill="0" applyBorder="0" applyAlignment="0" applyProtection="0"/>
    <xf numFmtId="167" fontId="17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1" applyNumberFormat="0" applyFont="0" applyAlignment="0"/>
    <xf numFmtId="172" fontId="12" fillId="0" borderId="0" applyFont="0" applyFill="0" applyBorder="0" applyAlignment="0" applyProtection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15" fillId="0" borderId="0"/>
    <xf numFmtId="0" fontId="15" fillId="0" borderId="0"/>
    <xf numFmtId="0" fontId="19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1" fillId="0" borderId="0"/>
    <xf numFmtId="0" fontId="8" fillId="0" borderId="0"/>
    <xf numFmtId="0" fontId="13" fillId="0" borderId="0"/>
    <xf numFmtId="9" fontId="17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0" fontId="7" fillId="0" borderId="0" xfId="22" applyFont="1"/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quotePrefix="1" applyFont="1" applyAlignment="1">
      <alignment horizontal="left"/>
    </xf>
    <xf numFmtId="0" fontId="6" fillId="0" borderId="0" xfId="0" quotePrefix="1" applyFont="1"/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24" fillId="0" borderId="2" xfId="0" applyFont="1" applyBorder="1" applyAlignment="1">
      <alignment horizontal="center" vertical="center"/>
    </xf>
    <xf numFmtId="3" fontId="24" fillId="0" borderId="2" xfId="0" applyNumberFormat="1" applyFont="1" applyBorder="1" applyAlignment="1">
      <alignment vertical="center"/>
    </xf>
    <xf numFmtId="3" fontId="24" fillId="2" borderId="2" xfId="0" applyNumberFormat="1" applyFont="1" applyFill="1" applyBorder="1" applyAlignment="1">
      <alignment vertical="center"/>
    </xf>
    <xf numFmtId="0" fontId="24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3" fontId="22" fillId="0" borderId="2" xfId="0" applyNumberFormat="1" applyFont="1" applyBorder="1" applyAlignment="1">
      <alignment vertical="center"/>
    </xf>
    <xf numFmtId="3" fontId="22" fillId="2" borderId="2" xfId="0" applyNumberFormat="1" applyFont="1" applyFill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3" fontId="23" fillId="2" borderId="2" xfId="0" applyNumberFormat="1" applyFont="1" applyFill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55">
    <cellStyle name="Comma [0] 2" xfId="1" xr:uid="{00000000-0005-0000-0000-000001000000}"/>
    <cellStyle name="Comma 10 2" xfId="2" xr:uid="{00000000-0005-0000-0000-000002000000}"/>
    <cellStyle name="Comma 2" xfId="3" xr:uid="{00000000-0005-0000-0000-000003000000}"/>
    <cellStyle name="Comma 2 2" xfId="4" xr:uid="{00000000-0005-0000-0000-000004000000}"/>
    <cellStyle name="Comma 2 5" xfId="5" xr:uid="{00000000-0005-0000-0000-000005000000}"/>
    <cellStyle name="Comma 3" xfId="6" xr:uid="{00000000-0005-0000-0000-000006000000}"/>
    <cellStyle name="Comma 3 2" xfId="7" xr:uid="{00000000-0005-0000-0000-000007000000}"/>
    <cellStyle name="Comma 4 2 2" xfId="8" xr:uid="{00000000-0005-0000-0000-000008000000}"/>
    <cellStyle name="Comma 4 2 2 2" xfId="9" xr:uid="{00000000-0005-0000-0000-000009000000}"/>
    <cellStyle name="Comma 5" xfId="10" xr:uid="{00000000-0005-0000-0000-00000A000000}"/>
    <cellStyle name="Currency 2" xfId="11" xr:uid="{00000000-0005-0000-0000-00000B000000}"/>
    <cellStyle name="dtchi98" xfId="12" xr:uid="{00000000-0005-0000-0000-00000C000000}"/>
    <cellStyle name="HAI" xfId="13" xr:uid="{00000000-0005-0000-0000-00000D000000}"/>
    <cellStyle name="Normal" xfId="0" builtinId="0"/>
    <cellStyle name="Normal 10" xfId="14" xr:uid="{00000000-0005-0000-0000-00000F000000}"/>
    <cellStyle name="Normal 11" xfId="15" xr:uid="{00000000-0005-0000-0000-000010000000}"/>
    <cellStyle name="Normal 13" xfId="16" xr:uid="{00000000-0005-0000-0000-000011000000}"/>
    <cellStyle name="Normal 15" xfId="17" xr:uid="{00000000-0005-0000-0000-000012000000}"/>
    <cellStyle name="Normal 16" xfId="18" xr:uid="{00000000-0005-0000-0000-000013000000}"/>
    <cellStyle name="Normal 17" xfId="19" xr:uid="{00000000-0005-0000-0000-000014000000}"/>
    <cellStyle name="Normal 18" xfId="20" xr:uid="{00000000-0005-0000-0000-000015000000}"/>
    <cellStyle name="Normal 18 12" xfId="21" xr:uid="{00000000-0005-0000-0000-000016000000}"/>
    <cellStyle name="Normal 2" xfId="22" xr:uid="{00000000-0005-0000-0000-000017000000}"/>
    <cellStyle name="Normal 2 2 2 2" xfId="23" xr:uid="{00000000-0005-0000-0000-000018000000}"/>
    <cellStyle name="Normal 21" xfId="24" xr:uid="{00000000-0005-0000-0000-000019000000}"/>
    <cellStyle name="Normal 23" xfId="25" xr:uid="{00000000-0005-0000-0000-00001A000000}"/>
    <cellStyle name="Normal 25" xfId="26" xr:uid="{00000000-0005-0000-0000-00001B000000}"/>
    <cellStyle name="Normal 29" xfId="27" xr:uid="{00000000-0005-0000-0000-00001C000000}"/>
    <cellStyle name="Normal 3" xfId="28" xr:uid="{00000000-0005-0000-0000-00001D000000}"/>
    <cellStyle name="Normal 30" xfId="29" xr:uid="{00000000-0005-0000-0000-00001E000000}"/>
    <cellStyle name="Normal 31" xfId="30" xr:uid="{00000000-0005-0000-0000-00001F000000}"/>
    <cellStyle name="Normal 32" xfId="31" xr:uid="{00000000-0005-0000-0000-000020000000}"/>
    <cellStyle name="Normal 34" xfId="32" xr:uid="{00000000-0005-0000-0000-000021000000}"/>
    <cellStyle name="Normal 36" xfId="33" xr:uid="{00000000-0005-0000-0000-000022000000}"/>
    <cellStyle name="Normal 37" xfId="34" xr:uid="{00000000-0005-0000-0000-000023000000}"/>
    <cellStyle name="Normal 38" xfId="35" xr:uid="{00000000-0005-0000-0000-000024000000}"/>
    <cellStyle name="Normal 4" xfId="36" xr:uid="{00000000-0005-0000-0000-000025000000}"/>
    <cellStyle name="Normal 4 2" xfId="37" xr:uid="{00000000-0005-0000-0000-000026000000}"/>
    <cellStyle name="Normal 4 2 2" xfId="38" xr:uid="{00000000-0005-0000-0000-000027000000}"/>
    <cellStyle name="Normal 40" xfId="39" xr:uid="{00000000-0005-0000-0000-000028000000}"/>
    <cellStyle name="Normal 41" xfId="40" xr:uid="{00000000-0005-0000-0000-000029000000}"/>
    <cellStyle name="Normal 42" xfId="41" xr:uid="{00000000-0005-0000-0000-00002A000000}"/>
    <cellStyle name="Normal 43" xfId="42" xr:uid="{00000000-0005-0000-0000-00002B000000}"/>
    <cellStyle name="Normal 44" xfId="43" xr:uid="{00000000-0005-0000-0000-00002C000000}"/>
    <cellStyle name="Normal 45" xfId="44" xr:uid="{00000000-0005-0000-0000-00002D000000}"/>
    <cellStyle name="Normal 47" xfId="45" xr:uid="{00000000-0005-0000-0000-00002E000000}"/>
    <cellStyle name="Normal 48" xfId="46" xr:uid="{00000000-0005-0000-0000-00002F000000}"/>
    <cellStyle name="Normal 49" xfId="47" xr:uid="{00000000-0005-0000-0000-000030000000}"/>
    <cellStyle name="Normal 5" xfId="48" xr:uid="{00000000-0005-0000-0000-000031000000}"/>
    <cellStyle name="Normal 50" xfId="49" xr:uid="{00000000-0005-0000-0000-000032000000}"/>
    <cellStyle name="Normal 51" xfId="50" xr:uid="{00000000-0005-0000-0000-000033000000}"/>
    <cellStyle name="Normal 6" xfId="51" xr:uid="{00000000-0005-0000-0000-000034000000}"/>
    <cellStyle name="Normal 6 2" xfId="52" xr:uid="{00000000-0005-0000-0000-000035000000}"/>
    <cellStyle name="Normal 7" xfId="53" xr:uid="{00000000-0005-0000-0000-000036000000}"/>
    <cellStyle name="Percent 2" xfId="54" xr:uid="{00000000-0005-0000-0000-00003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15\SHARE_QLNSDPNSNN$\Hang\Bieu%20mau%20thu%202003%20vong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D64"/>
  <sheetViews>
    <sheetView tabSelected="1" topLeftCell="A49" zoomScale="115" zoomScaleNormal="115" workbookViewId="0">
      <selection activeCell="D60" sqref="D60"/>
    </sheetView>
  </sheetViews>
  <sheetFormatPr defaultColWidth="12.88671875" defaultRowHeight="15.75"/>
  <cols>
    <col min="1" max="1" width="7.33203125" style="1" customWidth="1"/>
    <col min="2" max="2" width="56.5546875" style="1" customWidth="1"/>
    <col min="3" max="3" width="13.5546875" style="1" customWidth="1"/>
    <col min="4" max="4" width="12.6640625" style="1" customWidth="1"/>
    <col min="5" max="16384" width="12.88671875" style="1"/>
  </cols>
  <sheetData>
    <row r="1" spans="1:4" ht="21" customHeight="1">
      <c r="A1" s="11" t="s">
        <v>12</v>
      </c>
      <c r="B1" s="4"/>
      <c r="C1" s="40" t="s">
        <v>11</v>
      </c>
      <c r="D1" s="40"/>
    </row>
    <row r="2" spans="1:4" ht="15.75" customHeight="1">
      <c r="A2" s="5"/>
      <c r="B2" s="5"/>
      <c r="C2" s="3"/>
      <c r="D2" s="3"/>
    </row>
    <row r="3" spans="1:4" ht="19.5" customHeight="1">
      <c r="A3" s="39" t="s">
        <v>54</v>
      </c>
      <c r="B3" s="39"/>
      <c r="C3" s="39"/>
      <c r="D3" s="39"/>
    </row>
    <row r="4" spans="1:4" ht="15.75" customHeight="1">
      <c r="A4" s="37" t="s">
        <v>7</v>
      </c>
      <c r="B4" s="37"/>
      <c r="C4" s="37"/>
      <c r="D4" s="37"/>
    </row>
    <row r="5" spans="1:4" ht="19.5" customHeight="1">
      <c r="A5" s="12"/>
      <c r="B5" s="12"/>
      <c r="C5" s="10"/>
      <c r="D5" s="18" t="s">
        <v>4</v>
      </c>
    </row>
    <row r="6" spans="1:4" ht="18.75" customHeight="1">
      <c r="A6" s="41" t="s">
        <v>5</v>
      </c>
      <c r="B6" s="41" t="s">
        <v>6</v>
      </c>
      <c r="C6" s="43" t="s">
        <v>8</v>
      </c>
      <c r="D6" s="44"/>
    </row>
    <row r="7" spans="1:4" s="33" customFormat="1" ht="33.75" customHeight="1">
      <c r="A7" s="42"/>
      <c r="B7" s="42"/>
      <c r="C7" s="15" t="s">
        <v>55</v>
      </c>
      <c r="D7" s="15" t="s">
        <v>56</v>
      </c>
    </row>
    <row r="8" spans="1:4" s="7" customFormat="1" ht="18" customHeight="1">
      <c r="A8" s="19"/>
      <c r="B8" s="19" t="s">
        <v>33</v>
      </c>
      <c r="C8" s="20">
        <v>10500000</v>
      </c>
      <c r="D8" s="21">
        <v>8909457</v>
      </c>
    </row>
    <row r="9" spans="1:4" s="7" customFormat="1" ht="18" customHeight="1">
      <c r="A9" s="19" t="s">
        <v>0</v>
      </c>
      <c r="B9" s="22" t="s">
        <v>14</v>
      </c>
      <c r="C9" s="20">
        <v>9500000</v>
      </c>
      <c r="D9" s="21">
        <v>8909457</v>
      </c>
    </row>
    <row r="10" spans="1:4" s="2" customFormat="1" ht="18" customHeight="1">
      <c r="A10" s="23">
        <v>1</v>
      </c>
      <c r="B10" s="24" t="s">
        <v>34</v>
      </c>
      <c r="C10" s="25">
        <v>410000</v>
      </c>
      <c r="D10" s="26">
        <v>410000</v>
      </c>
    </row>
    <row r="11" spans="1:4" s="6" customFormat="1" ht="18" customHeight="1">
      <c r="A11" s="27" t="s">
        <v>9</v>
      </c>
      <c r="B11" s="28" t="s">
        <v>35</v>
      </c>
      <c r="C11" s="25">
        <v>340000</v>
      </c>
      <c r="D11" s="26">
        <v>340000</v>
      </c>
    </row>
    <row r="12" spans="1:4" s="6" customFormat="1" ht="18" customHeight="1">
      <c r="A12" s="27"/>
      <c r="B12" s="29" t="s">
        <v>15</v>
      </c>
      <c r="C12" s="30">
        <v>266000</v>
      </c>
      <c r="D12" s="31">
        <v>266000</v>
      </c>
    </row>
    <row r="13" spans="1:4" s="6" customFormat="1" ht="18" customHeight="1">
      <c r="A13" s="27"/>
      <c r="B13" s="29" t="s">
        <v>16</v>
      </c>
      <c r="C13" s="30">
        <v>63000</v>
      </c>
      <c r="D13" s="31">
        <v>63000</v>
      </c>
    </row>
    <row r="14" spans="1:4" s="6" customFormat="1" ht="18" customHeight="1">
      <c r="A14" s="27"/>
      <c r="B14" s="29" t="s">
        <v>17</v>
      </c>
      <c r="C14" s="30">
        <v>11000</v>
      </c>
      <c r="D14" s="31">
        <v>11000</v>
      </c>
    </row>
    <row r="15" spans="1:4" s="2" customFormat="1" ht="18" customHeight="1">
      <c r="A15" s="23" t="s">
        <v>10</v>
      </c>
      <c r="B15" s="28" t="s">
        <v>36</v>
      </c>
      <c r="C15" s="25">
        <v>70000</v>
      </c>
      <c r="D15" s="26">
        <v>70000</v>
      </c>
    </row>
    <row r="16" spans="1:4" s="6" customFormat="1" ht="18" customHeight="1">
      <c r="A16" s="27"/>
      <c r="B16" s="29" t="s">
        <v>15</v>
      </c>
      <c r="C16" s="30">
        <v>42500</v>
      </c>
      <c r="D16" s="31">
        <v>42500</v>
      </c>
    </row>
    <row r="17" spans="1:4" s="6" customFormat="1" ht="18" customHeight="1">
      <c r="A17" s="27"/>
      <c r="B17" s="29" t="s">
        <v>16</v>
      </c>
      <c r="C17" s="30">
        <v>24000</v>
      </c>
      <c r="D17" s="31">
        <v>24000</v>
      </c>
    </row>
    <row r="18" spans="1:4" s="6" customFormat="1" ht="18" customHeight="1">
      <c r="A18" s="27"/>
      <c r="B18" s="29" t="s">
        <v>17</v>
      </c>
      <c r="C18" s="30">
        <v>3500</v>
      </c>
      <c r="D18" s="31">
        <v>3500</v>
      </c>
    </row>
    <row r="19" spans="1:4" s="2" customFormat="1" ht="18" customHeight="1">
      <c r="A19" s="23">
        <v>2</v>
      </c>
      <c r="B19" s="28" t="s">
        <v>37</v>
      </c>
      <c r="C19" s="25">
        <v>1100000</v>
      </c>
      <c r="D19" s="26">
        <v>1100000</v>
      </c>
    </row>
    <row r="20" spans="1:4" s="6" customFormat="1" ht="18" customHeight="1">
      <c r="A20" s="27"/>
      <c r="B20" s="29" t="s">
        <v>23</v>
      </c>
      <c r="C20" s="30">
        <v>325000</v>
      </c>
      <c r="D20" s="31">
        <v>325000</v>
      </c>
    </row>
    <row r="21" spans="1:4" s="6" customFormat="1" ht="18" customHeight="1">
      <c r="A21" s="27"/>
      <c r="B21" s="29" t="s">
        <v>24</v>
      </c>
      <c r="C21" s="30">
        <v>757000</v>
      </c>
      <c r="D21" s="31">
        <v>757000</v>
      </c>
    </row>
    <row r="22" spans="1:4" s="6" customFormat="1" ht="18" customHeight="1">
      <c r="A22" s="27"/>
      <c r="B22" s="29" t="s">
        <v>25</v>
      </c>
      <c r="C22" s="30">
        <v>18000</v>
      </c>
      <c r="D22" s="31">
        <v>18000</v>
      </c>
    </row>
    <row r="23" spans="1:4" s="2" customFormat="1" ht="18" customHeight="1">
      <c r="A23" s="23">
        <v>3</v>
      </c>
      <c r="B23" s="28" t="s">
        <v>38</v>
      </c>
      <c r="C23" s="25">
        <v>1700000</v>
      </c>
      <c r="D23" s="26">
        <v>1700000</v>
      </c>
    </row>
    <row r="24" spans="1:4" s="6" customFormat="1" ht="18" customHeight="1">
      <c r="A24" s="27"/>
      <c r="B24" s="29" t="s">
        <v>23</v>
      </c>
      <c r="C24" s="30">
        <v>1237100</v>
      </c>
      <c r="D24" s="31">
        <v>1237100</v>
      </c>
    </row>
    <row r="25" spans="1:4" s="6" customFormat="1" ht="18" customHeight="1">
      <c r="A25" s="27"/>
      <c r="B25" s="29" t="s">
        <v>24</v>
      </c>
      <c r="C25" s="30">
        <v>410300</v>
      </c>
      <c r="D25" s="31">
        <v>410300</v>
      </c>
    </row>
    <row r="26" spans="1:4" s="6" customFormat="1" ht="18" customHeight="1">
      <c r="A26" s="27"/>
      <c r="B26" s="29" t="s">
        <v>13</v>
      </c>
      <c r="C26" s="30">
        <v>2900</v>
      </c>
      <c r="D26" s="31">
        <v>2900</v>
      </c>
    </row>
    <row r="27" spans="1:4" s="6" customFormat="1" ht="18.75" customHeight="1">
      <c r="A27" s="27"/>
      <c r="B27" s="29" t="s">
        <v>25</v>
      </c>
      <c r="C27" s="30">
        <v>49700</v>
      </c>
      <c r="D27" s="31">
        <v>49700</v>
      </c>
    </row>
    <row r="28" spans="1:4" s="2" customFormat="1" ht="18" customHeight="1">
      <c r="A28" s="23">
        <v>4</v>
      </c>
      <c r="B28" s="28" t="s">
        <v>3</v>
      </c>
      <c r="C28" s="25">
        <v>420000</v>
      </c>
      <c r="D28" s="26">
        <v>420000</v>
      </c>
    </row>
    <row r="29" spans="1:4" s="2" customFormat="1" ht="18" customHeight="1">
      <c r="A29" s="23">
        <v>5</v>
      </c>
      <c r="B29" s="28" t="s">
        <v>18</v>
      </c>
      <c r="C29" s="25">
        <v>11000</v>
      </c>
      <c r="D29" s="26">
        <v>11000</v>
      </c>
    </row>
    <row r="30" spans="1:4" s="2" customFormat="1" ht="18" customHeight="1">
      <c r="A30" s="23">
        <v>6</v>
      </c>
      <c r="B30" s="28" t="s">
        <v>19</v>
      </c>
      <c r="C30" s="25">
        <v>850000</v>
      </c>
      <c r="D30" s="26">
        <v>850000</v>
      </c>
    </row>
    <row r="31" spans="1:4" s="2" customFormat="1" ht="18" customHeight="1">
      <c r="A31" s="23">
        <v>7</v>
      </c>
      <c r="B31" s="28" t="s">
        <v>20</v>
      </c>
      <c r="C31" s="25">
        <v>645000</v>
      </c>
      <c r="D31" s="26">
        <v>246200</v>
      </c>
    </row>
    <row r="32" spans="1:4" s="2" customFormat="1" ht="18" customHeight="1">
      <c r="A32" s="27"/>
      <c r="B32" s="29" t="s">
        <v>39</v>
      </c>
      <c r="C32" s="31">
        <v>398800</v>
      </c>
      <c r="D32" s="31"/>
    </row>
    <row r="33" spans="1:4" s="2" customFormat="1" ht="18" customHeight="1">
      <c r="A33" s="27"/>
      <c r="B33" s="29" t="s">
        <v>40</v>
      </c>
      <c r="C33" s="31">
        <v>246200</v>
      </c>
      <c r="D33" s="31">
        <v>246200</v>
      </c>
    </row>
    <row r="34" spans="1:4" s="6" customFormat="1" ht="18" customHeight="1">
      <c r="A34" s="23">
        <v>8</v>
      </c>
      <c r="B34" s="28" t="s">
        <v>41</v>
      </c>
      <c r="C34" s="25">
        <v>522000</v>
      </c>
      <c r="D34" s="26">
        <v>459500</v>
      </c>
    </row>
    <row r="35" spans="1:4" s="6" customFormat="1" ht="18" customHeight="1">
      <c r="A35" s="27"/>
      <c r="B35" s="29" t="s">
        <v>42</v>
      </c>
      <c r="C35" s="31">
        <v>62500</v>
      </c>
      <c r="D35" s="31"/>
    </row>
    <row r="36" spans="1:4" s="6" customFormat="1" ht="18" customHeight="1">
      <c r="A36" s="27"/>
      <c r="B36" s="29" t="s">
        <v>43</v>
      </c>
      <c r="C36" s="31">
        <v>459500</v>
      </c>
      <c r="D36" s="31">
        <v>459500</v>
      </c>
    </row>
    <row r="37" spans="1:4" s="6" customFormat="1" ht="18" customHeight="1">
      <c r="A37" s="23">
        <v>9</v>
      </c>
      <c r="B37" s="28" t="s">
        <v>44</v>
      </c>
      <c r="C37" s="26">
        <v>867000</v>
      </c>
      <c r="D37" s="26">
        <v>867000</v>
      </c>
    </row>
    <row r="38" spans="1:4" s="2" customFormat="1" ht="18" customHeight="1">
      <c r="A38" s="23">
        <v>10</v>
      </c>
      <c r="B38" s="28" t="s">
        <v>45</v>
      </c>
      <c r="C38" s="26">
        <v>1035000</v>
      </c>
      <c r="D38" s="26">
        <v>1035000</v>
      </c>
    </row>
    <row r="39" spans="1:4" s="2" customFormat="1" ht="18" customHeight="1">
      <c r="A39" s="23">
        <v>11</v>
      </c>
      <c r="B39" s="28" t="s">
        <v>26</v>
      </c>
      <c r="C39" s="26">
        <v>200000</v>
      </c>
      <c r="D39" s="26">
        <v>80000</v>
      </c>
    </row>
    <row r="40" spans="1:4" s="2" customFormat="1" ht="18" customHeight="1">
      <c r="A40" s="27"/>
      <c r="B40" s="29" t="s">
        <v>46</v>
      </c>
      <c r="C40" s="31">
        <v>120000</v>
      </c>
      <c r="D40" s="31"/>
    </row>
    <row r="41" spans="1:4" s="2" customFormat="1" ht="18" customHeight="1">
      <c r="A41" s="23">
        <v>12</v>
      </c>
      <c r="B41" s="28" t="s">
        <v>47</v>
      </c>
      <c r="C41" s="25">
        <v>27000</v>
      </c>
      <c r="D41" s="26">
        <v>17757</v>
      </c>
    </row>
    <row r="42" spans="1:4" s="2" customFormat="1" ht="18" customHeight="1">
      <c r="A42" s="27"/>
      <c r="B42" s="29" t="s">
        <v>48</v>
      </c>
      <c r="C42" s="31">
        <v>13200</v>
      </c>
      <c r="D42" s="31">
        <v>3957</v>
      </c>
    </row>
    <row r="43" spans="1:4" s="2" customFormat="1" ht="18" customHeight="1">
      <c r="A43" s="23">
        <v>13</v>
      </c>
      <c r="B43" s="28" t="s">
        <v>49</v>
      </c>
      <c r="C43" s="25">
        <v>1000</v>
      </c>
      <c r="D43" s="26">
        <v>1000</v>
      </c>
    </row>
    <row r="44" spans="1:4" s="2" customFormat="1" ht="18" customHeight="1">
      <c r="A44" s="23">
        <v>14</v>
      </c>
      <c r="B44" s="28" t="s">
        <v>50</v>
      </c>
      <c r="C44" s="25">
        <v>2000</v>
      </c>
      <c r="D44" s="26">
        <v>2000</v>
      </c>
    </row>
    <row r="45" spans="1:4" s="2" customFormat="1" ht="18" customHeight="1">
      <c r="A45" s="23">
        <v>15</v>
      </c>
      <c r="B45" s="28" t="s">
        <v>21</v>
      </c>
      <c r="C45" s="25">
        <v>1710000</v>
      </c>
      <c r="D45" s="26">
        <v>1710000</v>
      </c>
    </row>
    <row r="46" spans="1:4" s="2" customFormat="1" ht="18" customHeight="1">
      <c r="A46" s="19" t="s">
        <v>1</v>
      </c>
      <c r="B46" s="32" t="s">
        <v>22</v>
      </c>
      <c r="C46" s="20">
        <v>1000000</v>
      </c>
      <c r="D46" s="21"/>
    </row>
    <row r="47" spans="1:4" s="2" customFormat="1" ht="18" customHeight="1">
      <c r="A47" s="23">
        <v>1</v>
      </c>
      <c r="B47" s="28" t="s">
        <v>51</v>
      </c>
      <c r="C47" s="25">
        <v>844000</v>
      </c>
      <c r="D47" s="26"/>
    </row>
    <row r="48" spans="1:4" s="2" customFormat="1" ht="18" customHeight="1">
      <c r="A48" s="23">
        <v>2</v>
      </c>
      <c r="B48" s="28" t="s">
        <v>27</v>
      </c>
      <c r="C48" s="25">
        <v>3000</v>
      </c>
      <c r="D48" s="26"/>
    </row>
    <row r="49" spans="1:4" s="2" customFormat="1" ht="18" customHeight="1">
      <c r="A49" s="23">
        <v>3</v>
      </c>
      <c r="B49" s="28" t="s">
        <v>28</v>
      </c>
      <c r="C49" s="25">
        <v>130000</v>
      </c>
      <c r="D49" s="26"/>
    </row>
    <row r="50" spans="1:4" s="2" customFormat="1" ht="18" customHeight="1">
      <c r="A50" s="23">
        <v>4</v>
      </c>
      <c r="B50" s="28" t="s">
        <v>52</v>
      </c>
      <c r="C50" s="25">
        <v>15000</v>
      </c>
      <c r="D50" s="26"/>
    </row>
    <row r="51" spans="1:4" s="2" customFormat="1" ht="18" customHeight="1">
      <c r="A51" s="23">
        <v>5</v>
      </c>
      <c r="B51" s="28" t="s">
        <v>53</v>
      </c>
      <c r="C51" s="25">
        <v>8000</v>
      </c>
      <c r="D51" s="26"/>
    </row>
    <row r="52" spans="1:4" s="2" customFormat="1" ht="18" customHeight="1">
      <c r="A52" s="16">
        <f>A51+1</f>
        <v>6</v>
      </c>
      <c r="B52" s="34" t="s">
        <v>28</v>
      </c>
      <c r="C52" s="17">
        <v>42000</v>
      </c>
      <c r="D52" s="17"/>
    </row>
    <row r="53" spans="1:4" s="2" customFormat="1" ht="18" customHeight="1">
      <c r="A53" s="16">
        <f>A52+1</f>
        <v>7</v>
      </c>
      <c r="B53" s="34" t="s">
        <v>29</v>
      </c>
      <c r="C53" s="17"/>
      <c r="D53" s="17"/>
    </row>
    <row r="54" spans="1:4" s="2" customFormat="1" ht="18" customHeight="1">
      <c r="A54" s="16">
        <v>5</v>
      </c>
      <c r="B54" s="34" t="s">
        <v>30</v>
      </c>
      <c r="C54" s="17">
        <v>10000</v>
      </c>
      <c r="D54" s="17"/>
    </row>
    <row r="55" spans="1:4" s="2" customFormat="1" ht="18" customHeight="1">
      <c r="A55" s="16">
        <v>6</v>
      </c>
      <c r="B55" s="34" t="s">
        <v>31</v>
      </c>
      <c r="C55" s="17"/>
      <c r="D55" s="17"/>
    </row>
    <row r="56" spans="1:4" s="2" customFormat="1" ht="18" customHeight="1">
      <c r="A56" s="9" t="s">
        <v>2</v>
      </c>
      <c r="B56" s="35" t="s">
        <v>32</v>
      </c>
      <c r="C56" s="36"/>
      <c r="D56" s="36"/>
    </row>
    <row r="57" spans="1:4" ht="19.5" customHeight="1">
      <c r="A57" s="38"/>
      <c r="B57" s="38"/>
      <c r="C57" s="38"/>
      <c r="D57" s="38"/>
    </row>
    <row r="58" spans="1:4" ht="19.5" customHeight="1">
      <c r="A58" s="2"/>
      <c r="B58" s="13"/>
      <c r="C58" s="2"/>
      <c r="D58" s="2"/>
    </row>
    <row r="59" spans="1:4" ht="22.5" customHeight="1">
      <c r="A59" s="2"/>
      <c r="B59" s="13"/>
      <c r="C59" s="2"/>
      <c r="D59" s="2"/>
    </row>
    <row r="60" spans="1:4" ht="18.75">
      <c r="A60" s="2"/>
      <c r="B60" s="13"/>
      <c r="C60" s="2"/>
      <c r="D60" s="2"/>
    </row>
    <row r="61" spans="1:4" ht="18.75">
      <c r="A61" s="2"/>
      <c r="B61" s="14"/>
      <c r="C61" s="2"/>
      <c r="D61" s="2"/>
    </row>
    <row r="62" spans="1:4" ht="18.75">
      <c r="A62" s="6"/>
      <c r="B62" s="13"/>
      <c r="C62" s="2"/>
      <c r="D62" s="2"/>
    </row>
    <row r="63" spans="1:4" ht="18.75">
      <c r="A63" s="8"/>
      <c r="B63" s="13"/>
      <c r="C63" s="2"/>
      <c r="D63" s="2"/>
    </row>
    <row r="64" spans="1:4" ht="18.75">
      <c r="A64" s="8"/>
      <c r="B64" s="13"/>
      <c r="C64" s="2"/>
      <c r="D64" s="2"/>
    </row>
  </sheetData>
  <mergeCells count="7">
    <mergeCell ref="A57:D57"/>
    <mergeCell ref="A3:D3"/>
    <mergeCell ref="C1:D1"/>
    <mergeCell ref="A4:D4"/>
    <mergeCell ref="A6:A7"/>
    <mergeCell ref="B6:B7"/>
    <mergeCell ref="C6:D6"/>
  </mergeCells>
  <printOptions horizontalCentered="1"/>
  <pageMargins left="0.25" right="0.25" top="0.75" bottom="0.5" header="0.15748031496063" footer="0.1574803149606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48</vt:lpstr>
      <vt:lpstr>'48'!Print_Titles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2023-01-27T08:04:36Z</dcterms:created>
  <dcterms:modified xsi:type="dcterms:W3CDTF">2023-01-27T08:11:13Z</dcterms:modified>
</cp:coreProperties>
</file>