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Ho so Quan ly Ngan sach\Cong khai tai chinh NS\Nop bao cao trang CKNS BTC\NAM 2024\9. DT2025 HDND PHE CHUAN\"/>
    </mc:Choice>
  </mc:AlternateContent>
  <bookViews>
    <workbookView xWindow="-120" yWindow="-120" windowWidth="29040" windowHeight="15840" tabRatio="912" firstSheet="1" activeTab="1"/>
  </bookViews>
  <sheets>
    <sheet name="foxz" sheetId="53" state="veryHidden" r:id="rId1"/>
    <sheet name="56" sheetId="13" r:id="rId2"/>
  </sheets>
  <definedNames>
    <definedName name="_xlnm.Print_Area" localSheetId="1">'56'!$A$1:$F$17</definedName>
  </definedNames>
  <calcPr calcId="162913"/>
</workbook>
</file>

<file path=xl/calcChain.xml><?xml version="1.0" encoding="utf-8"?>
<calcChain xmlns="http://schemas.openxmlformats.org/spreadsheetml/2006/main">
  <c r="C16" i="13" l="1"/>
  <c r="C15" i="13"/>
  <c r="C14" i="13"/>
  <c r="C13" i="13"/>
  <c r="C12" i="13"/>
  <c r="C11" i="13"/>
  <c r="C10" i="13"/>
  <c r="C9" i="13"/>
  <c r="C8" i="13"/>
  <c r="F7" i="13"/>
  <c r="E7" i="13"/>
  <c r="D7" i="13"/>
  <c r="C7" i="13" l="1"/>
</calcChain>
</file>

<file path=xl/sharedStrings.xml><?xml version="1.0" encoding="utf-8"?>
<sst xmlns="http://schemas.openxmlformats.org/spreadsheetml/2006/main" count="25" uniqueCount="25">
  <si>
    <t>Tổng số</t>
  </si>
  <si>
    <t>A</t>
  </si>
  <si>
    <t>B</t>
  </si>
  <si>
    <t>TỔNG SỐ</t>
  </si>
  <si>
    <t>Thành phố</t>
  </si>
  <si>
    <t>Hoà Thành</t>
  </si>
  <si>
    <t>Châu Thành</t>
  </si>
  <si>
    <t>Dương Minh Châu</t>
  </si>
  <si>
    <t>Trảng Bàng</t>
  </si>
  <si>
    <t>Gò Dầu</t>
  </si>
  <si>
    <t>Bến Cầu</t>
  </si>
  <si>
    <t>Tân Biên</t>
  </si>
  <si>
    <t>Tân Châu</t>
  </si>
  <si>
    <t>Tên đơn vị</t>
  </si>
  <si>
    <t>Stt</t>
  </si>
  <si>
    <t xml:space="preserve">Ghi chú: (1) Bổ sung có mục tiêu từ ngân sách cấp tỉnh chi tiết đến từng huyện. Bổ sung có mục tiêu từ ngân sách huyện chi tiết đến từng xã.
 </t>
  </si>
  <si>
    <t>Bổ sung vốn đầu tư để thực hiện các chương trình mục tiêu, nhiệm vụ</t>
  </si>
  <si>
    <t>Bổ sung vốn sự nghiệp thực hiện các chế độ, chính sách, nhiệm vụ</t>
  </si>
  <si>
    <t>Bổ sung thực hiện các chương trình mục tiêu quốc gia</t>
  </si>
  <si>
    <t>1=2+3+4</t>
  </si>
  <si>
    <t>Đơn vị tính: Triệu đồng</t>
  </si>
  <si>
    <t>DỰ TOÁN BỔ SUNG CÓ MỤC TIÊU TỪ NGÂN SÁCH CẤP TỈNH 
CHO NGÂN SÁCH TỪNG HUYỆN, THỊ XÃ, THÀNH PHỐ NĂM 2025</t>
  </si>
  <si>
    <t>Biểu số 56/CK-NSNN</t>
  </si>
  <si>
    <t>ỦY BAN NHÂN DÂN TỈNH</t>
  </si>
  <si>
    <t>(Dự toán đã được Hội đồng nhân dân quyết định)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</si>
</sst>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₫_-;\-* #,##0.00\ _₫_-;_-* &quot;-&quot;??\ _₫_-;_-@_-"/>
    <numFmt numFmtId="164" formatCode="_(* #,##0_);_(* \(#,##0\);_(* &quot;-&quot;_);_(@_)"/>
    <numFmt numFmtId="165" formatCode="_(* #,##0.00_);_(* \(#,##0.00\);_(* &quot;-&quot;??_);_(@_)"/>
    <numFmt numFmtId="166" formatCode="_-* #,##0.00_-;\-* #,##0.00_-;_-* &quot;-&quot;??_-;_-@_-"/>
    <numFmt numFmtId="167" formatCode="#,##0;[Red]#,##0"/>
    <numFmt numFmtId="169" formatCode="_(* #,##0_);_(* \(#,##0\);_(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VNI-Times"/>
    </font>
    <font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i/>
      <sz val="14"/>
      <color theme="1"/>
      <name val="Times New Roman"/>
      <family val="1"/>
    </font>
    <font>
      <sz val="10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VNI-Times"/>
    </font>
    <font>
      <sz val="12"/>
      <name val=".VnTime"/>
      <family val="2"/>
    </font>
    <font>
      <b/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69">
    <xf numFmtId="0" fontId="0" fillId="0" borderId="0"/>
    <xf numFmtId="0" fontId="3" fillId="0" borderId="0"/>
    <xf numFmtId="167" fontId="3" fillId="0" borderId="0" applyFont="0" applyFill="0" applyBorder="0" applyAlignment="0" applyProtection="0"/>
    <xf numFmtId="0" fontId="6" fillId="0" borderId="5" applyNumberFormat="0" applyFont="0" applyAlignment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43" fontId="16" fillId="0" borderId="0" applyFont="0" applyFill="0" applyBorder="0" applyAlignment="0" applyProtection="0"/>
    <xf numFmtId="0" fontId="14" fillId="0" borderId="0"/>
    <xf numFmtId="0" fontId="14" fillId="0" borderId="0"/>
    <xf numFmtId="164" fontId="14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7" fillId="0" borderId="0"/>
    <xf numFmtId="43" fontId="2" fillId="0" borderId="0" applyFont="0" applyFill="0" applyBorder="0" applyAlignment="0" applyProtection="0"/>
    <xf numFmtId="0" fontId="3" fillId="0" borderId="0"/>
    <xf numFmtId="0" fontId="14" fillId="0" borderId="0"/>
    <xf numFmtId="165" fontId="14" fillId="0" borderId="0" applyFont="0" applyFill="0" applyBorder="0" applyAlignment="0" applyProtection="0"/>
    <xf numFmtId="0" fontId="2" fillId="0" borderId="0"/>
    <xf numFmtId="0" fontId="14" fillId="0" borderId="0"/>
    <xf numFmtId="0" fontId="14" fillId="0" borderId="0"/>
    <xf numFmtId="165" fontId="17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165" fontId="6" fillId="0" borderId="0" applyFont="0" applyFill="0" applyBorder="0" applyAlignment="0" applyProtection="0"/>
    <xf numFmtId="0" fontId="14" fillId="0" borderId="0"/>
    <xf numFmtId="0" fontId="6" fillId="0" borderId="0"/>
    <xf numFmtId="0" fontId="2" fillId="0" borderId="0"/>
    <xf numFmtId="0" fontId="2" fillId="0" borderId="0"/>
    <xf numFmtId="0" fontId="14" fillId="0" borderId="0"/>
    <xf numFmtId="43" fontId="2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/>
    <xf numFmtId="0" fontId="2" fillId="0" borderId="0"/>
    <xf numFmtId="165" fontId="14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19">
    <xf numFmtId="0" fontId="0" fillId="0" borderId="0" xfId="0"/>
    <xf numFmtId="0" fontId="9" fillId="0" borderId="0" xfId="0" applyFont="1"/>
    <xf numFmtId="0" fontId="10" fillId="0" borderId="0" xfId="0" applyFont="1"/>
    <xf numFmtId="0" fontId="7" fillId="0" borderId="0" xfId="0" applyFont="1"/>
    <xf numFmtId="0" fontId="10" fillId="0" borderId="1" xfId="0" applyFont="1" applyBorder="1" applyAlignment="1">
      <alignment horizontal="center" vertical="center" wrapText="1"/>
    </xf>
    <xf numFmtId="3" fontId="10" fillId="0" borderId="0" xfId="0" applyNumberFormat="1" applyFont="1"/>
    <xf numFmtId="0" fontId="9" fillId="0" borderId="2" xfId="0" applyFont="1" applyBorder="1" applyAlignment="1">
      <alignment horizontal="center"/>
    </xf>
    <xf numFmtId="3" fontId="5" fillId="0" borderId="2" xfId="0" applyNumberFormat="1" applyFont="1" applyBorder="1"/>
    <xf numFmtId="0" fontId="9" fillId="0" borderId="3" xfId="0" applyFont="1" applyBorder="1"/>
    <xf numFmtId="0" fontId="8" fillId="0" borderId="0" xfId="0" applyFont="1" applyAlignment="1">
      <alignment vertical="center" wrapText="1"/>
    </xf>
    <xf numFmtId="0" fontId="12" fillId="0" borderId="0" xfId="0" applyFont="1" applyAlignment="1">
      <alignment horizontal="right"/>
    </xf>
    <xf numFmtId="0" fontId="9" fillId="0" borderId="1" xfId="0" applyFont="1" applyBorder="1" applyAlignment="1">
      <alignment horizontal="center"/>
    </xf>
    <xf numFmtId="0" fontId="10" fillId="0" borderId="4" xfId="0" applyFont="1" applyBorder="1"/>
    <xf numFmtId="3" fontId="10" fillId="0" borderId="4" xfId="0" applyNumberFormat="1" applyFont="1" applyBorder="1"/>
    <xf numFmtId="0" fontId="4" fillId="0" borderId="0" xfId="0" applyFont="1" applyFill="1"/>
    <xf numFmtId="0" fontId="20" fillId="0" borderId="0" xfId="0" applyFont="1" applyFill="1" applyAlignment="1">
      <alignment horizontal="right"/>
    </xf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3" fillId="0" borderId="0" xfId="0" applyFont="1" applyAlignment="1">
      <alignment horizontal="left" wrapText="1"/>
    </xf>
  </cellXfs>
  <cellStyles count="69">
    <cellStyle name="Comma [0] 2" xfId="37"/>
    <cellStyle name="Comma 10" xfId="52"/>
    <cellStyle name="Comma 10 10" xfId="48"/>
    <cellStyle name="Comma 18" xfId="68"/>
    <cellStyle name="Comma 2" xfId="2"/>
    <cellStyle name="Comma 2 2 4 2 5" xfId="61"/>
    <cellStyle name="Comma 2 2 4 6" xfId="60"/>
    <cellStyle name="Comma 2 5" xfId="38"/>
    <cellStyle name="Comma 4" xfId="50"/>
    <cellStyle name="Comma 4 2 2" xfId="34"/>
    <cellStyle name="Comma 4 2 2 2" xfId="41"/>
    <cellStyle name="Comma 4 2 2 2 4" xfId="67"/>
    <cellStyle name="Comma 4 2 2 4 12" xfId="58"/>
    <cellStyle name="Comma 5" xfId="39"/>
    <cellStyle name="Comma 6" xfId="44"/>
    <cellStyle name="Comma 6 2" xfId="64"/>
    <cellStyle name="dtchi98" xfId="3"/>
    <cellStyle name="Normal" xfId="0" builtinId="0"/>
    <cellStyle name="Normal 10" xfId="26"/>
    <cellStyle name="Normal 13" xfId="27"/>
    <cellStyle name="Normal 15" xfId="24"/>
    <cellStyle name="Normal 16" xfId="33"/>
    <cellStyle name="Normal 17" xfId="30"/>
    <cellStyle name="Normal 18" xfId="28"/>
    <cellStyle name="Normal 18 12" xfId="40"/>
    <cellStyle name="Normal 2" xfId="45"/>
    <cellStyle name="Normal 2 15" xfId="49"/>
    <cellStyle name="Normal 2 2" xfId="66"/>
    <cellStyle name="Normal 2 2 12" xfId="46"/>
    <cellStyle name="Normal 2 2 2 2" xfId="35"/>
    <cellStyle name="Normal 2 3 2" xfId="53"/>
    <cellStyle name="Normal 21" xfId="29"/>
    <cellStyle name="Normal 23" xfId="32"/>
    <cellStyle name="Normal 25" xfId="31"/>
    <cellStyle name="Normal 27" xfId="42"/>
    <cellStyle name="Normal 29" xfId="4"/>
    <cellStyle name="Normal 3 2" xfId="43"/>
    <cellStyle name="Normal 30" xfId="5"/>
    <cellStyle name="Normal 31" xfId="6"/>
    <cellStyle name="Normal 32" xfId="9"/>
    <cellStyle name="Normal 34" xfId="19"/>
    <cellStyle name="Normal 36" xfId="21"/>
    <cellStyle name="Normal 37" xfId="16"/>
    <cellStyle name="Normal 38" xfId="11"/>
    <cellStyle name="Normal 39" xfId="14"/>
    <cellStyle name="Normal 4" xfId="1"/>
    <cellStyle name="Normal 4 2" xfId="65"/>
    <cellStyle name="Normal 4 2 2" xfId="36"/>
    <cellStyle name="Normal 40" xfId="17"/>
    <cellStyle name="Normal 41" xfId="18"/>
    <cellStyle name="Normal 42" xfId="13"/>
    <cellStyle name="Normal 43" xfId="22"/>
    <cellStyle name="Normal 44" xfId="10"/>
    <cellStyle name="Normal 45" xfId="8"/>
    <cellStyle name="Normal 47" xfId="7"/>
    <cellStyle name="Normal 48" xfId="12"/>
    <cellStyle name="Normal 49" xfId="23"/>
    <cellStyle name="Normal 5" xfId="25"/>
    <cellStyle name="Normal 50" xfId="20"/>
    <cellStyle name="Normal 51" xfId="15"/>
    <cellStyle name="Normal 6 3" xfId="57"/>
    <cellStyle name="Normal 7 2 3 2 12" xfId="55"/>
    <cellStyle name="Normal 7 2 3 2 2" xfId="63"/>
    <cellStyle name="Normal 7 2 3 2 3" xfId="51"/>
    <cellStyle name="Normal 7 2 3 2 3 8" xfId="56"/>
    <cellStyle name="Normal 7 2 4 2 11" xfId="59"/>
    <cellStyle name="Normal 9" xfId="54"/>
    <cellStyle name="Normal 9 2 2" xfId="47"/>
    <cellStyle name="Normal 9 2 5" xfId="62"/>
  </cellStyles>
  <dxfs count="0"/>
  <tableStyles count="0" defaultTableStyle="TableStyleMedium9" defaultPivotStyle="PivotStyleLight16"/>
  <colors>
    <mruColors>
      <color rgb="FF0000FF"/>
      <color rgb="FFCC00FF"/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9"/>
  <sheetViews>
    <sheetView tabSelected="1" workbookViewId="0">
      <selection activeCell="C10" sqref="C10"/>
    </sheetView>
  </sheetViews>
  <sheetFormatPr defaultColWidth="9.109375" defaultRowHeight="18"/>
  <cols>
    <col min="1" max="1" width="7.44140625" style="3" customWidth="1"/>
    <col min="2" max="2" width="36.88671875" style="3" customWidth="1"/>
    <col min="3" max="3" width="19.44140625" style="3" customWidth="1"/>
    <col min="4" max="4" width="22.33203125" style="3" customWidth="1"/>
    <col min="5" max="5" width="22.6640625" style="3" customWidth="1"/>
    <col min="6" max="6" width="21.44140625" style="3" customWidth="1"/>
    <col min="7" max="16384" width="9.109375" style="3"/>
  </cols>
  <sheetData>
    <row r="1" spans="1:7">
      <c r="A1" s="14" t="s">
        <v>23</v>
      </c>
      <c r="F1" s="15" t="s">
        <v>22</v>
      </c>
    </row>
    <row r="2" spans="1:7" ht="34.5" customHeight="1">
      <c r="A2" s="16" t="s">
        <v>21</v>
      </c>
      <c r="B2" s="16"/>
      <c r="C2" s="16"/>
      <c r="D2" s="16"/>
      <c r="E2" s="16"/>
      <c r="F2" s="16"/>
      <c r="G2" s="9"/>
    </row>
    <row r="3" spans="1:7">
      <c r="A3" s="17" t="s">
        <v>24</v>
      </c>
      <c r="B3" s="17"/>
      <c r="C3" s="17"/>
      <c r="D3" s="17"/>
      <c r="E3" s="17"/>
      <c r="F3" s="17"/>
      <c r="G3" s="9"/>
    </row>
    <row r="4" spans="1:7" ht="21.75" customHeight="1">
      <c r="F4" s="10" t="s">
        <v>20</v>
      </c>
    </row>
    <row r="5" spans="1:7" s="2" customFormat="1" ht="91.5" customHeight="1">
      <c r="A5" s="4" t="s">
        <v>14</v>
      </c>
      <c r="B5" s="4" t="s">
        <v>13</v>
      </c>
      <c r="C5" s="4" t="s">
        <v>0</v>
      </c>
      <c r="D5" s="4" t="s">
        <v>16</v>
      </c>
      <c r="E5" s="4" t="s">
        <v>17</v>
      </c>
      <c r="F5" s="4" t="s">
        <v>18</v>
      </c>
    </row>
    <row r="6" spans="1:7" s="1" customFormat="1" ht="15.6">
      <c r="A6" s="11" t="s">
        <v>1</v>
      </c>
      <c r="B6" s="11" t="s">
        <v>2</v>
      </c>
      <c r="C6" s="11" t="s">
        <v>19</v>
      </c>
      <c r="D6" s="11">
        <v>2</v>
      </c>
      <c r="E6" s="11">
        <v>3</v>
      </c>
      <c r="F6" s="11">
        <v>4</v>
      </c>
    </row>
    <row r="7" spans="1:7" s="2" customFormat="1" ht="24.75" customHeight="1">
      <c r="A7" s="12"/>
      <c r="B7" s="12" t="s">
        <v>3</v>
      </c>
      <c r="C7" s="13">
        <f>SUM(C8:C16)</f>
        <v>1022797</v>
      </c>
      <c r="D7" s="13">
        <f>SUM(D8:D16)</f>
        <v>390936</v>
      </c>
      <c r="E7" s="13">
        <f t="shared" ref="E7:F7" si="0">SUM(E8:E16)</f>
        <v>166813</v>
      </c>
      <c r="F7" s="13">
        <f t="shared" si="0"/>
        <v>465048</v>
      </c>
      <c r="G7" s="5"/>
    </row>
    <row r="8" spans="1:7" s="1" customFormat="1" ht="24.75" customHeight="1">
      <c r="A8" s="6">
        <v>1</v>
      </c>
      <c r="B8" s="7" t="s">
        <v>4</v>
      </c>
      <c r="C8" s="7">
        <f>D8+E8+F8</f>
        <v>49242</v>
      </c>
      <c r="D8" s="7">
        <v>33874</v>
      </c>
      <c r="E8" s="7">
        <v>14666</v>
      </c>
      <c r="F8" s="7">
        <v>702</v>
      </c>
      <c r="G8" s="5"/>
    </row>
    <row r="9" spans="1:7" s="1" customFormat="1" ht="24.75" customHeight="1">
      <c r="A9" s="6">
        <v>2</v>
      </c>
      <c r="B9" s="7" t="s">
        <v>5</v>
      </c>
      <c r="C9" s="7">
        <f t="shared" ref="C9:C16" si="1">D9+E9+F9</f>
        <v>58738</v>
      </c>
      <c r="D9" s="7">
        <v>37895</v>
      </c>
      <c r="E9" s="7">
        <v>15414</v>
      </c>
      <c r="F9" s="7">
        <v>5429</v>
      </c>
      <c r="G9" s="5"/>
    </row>
    <row r="10" spans="1:7" s="1" customFormat="1" ht="24.75" customHeight="1">
      <c r="A10" s="6">
        <v>3</v>
      </c>
      <c r="B10" s="7" t="s">
        <v>6</v>
      </c>
      <c r="C10" s="7">
        <f t="shared" si="1"/>
        <v>148857</v>
      </c>
      <c r="D10" s="7">
        <v>0</v>
      </c>
      <c r="E10" s="7">
        <v>27179</v>
      </c>
      <c r="F10" s="7">
        <v>121678</v>
      </c>
      <c r="G10" s="5"/>
    </row>
    <row r="11" spans="1:7" s="1" customFormat="1" ht="24.75" customHeight="1">
      <c r="A11" s="6">
        <v>4</v>
      </c>
      <c r="B11" s="7" t="s">
        <v>7</v>
      </c>
      <c r="C11" s="7">
        <f t="shared" si="1"/>
        <v>188386</v>
      </c>
      <c r="D11" s="7">
        <v>77677</v>
      </c>
      <c r="E11" s="7">
        <v>18090</v>
      </c>
      <c r="F11" s="7">
        <v>92619</v>
      </c>
      <c r="G11" s="5"/>
    </row>
    <row r="12" spans="1:7" s="1" customFormat="1" ht="24.75" customHeight="1">
      <c r="A12" s="6">
        <v>5</v>
      </c>
      <c r="B12" s="7" t="s">
        <v>8</v>
      </c>
      <c r="C12" s="7">
        <f t="shared" si="1"/>
        <v>101095</v>
      </c>
      <c r="D12" s="7">
        <v>75900</v>
      </c>
      <c r="E12" s="7">
        <v>19784</v>
      </c>
      <c r="F12" s="7">
        <v>5411</v>
      </c>
      <c r="G12" s="5"/>
    </row>
    <row r="13" spans="1:7" s="1" customFormat="1" ht="24.75" customHeight="1">
      <c r="A13" s="6">
        <v>6</v>
      </c>
      <c r="B13" s="7" t="s">
        <v>9</v>
      </c>
      <c r="C13" s="7">
        <f t="shared" si="1"/>
        <v>73738</v>
      </c>
      <c r="D13" s="7">
        <v>56830</v>
      </c>
      <c r="E13" s="7">
        <v>16255</v>
      </c>
      <c r="F13" s="7">
        <v>653</v>
      </c>
      <c r="G13" s="5"/>
    </row>
    <row r="14" spans="1:7" s="1" customFormat="1" ht="24.75" customHeight="1">
      <c r="A14" s="6">
        <v>7</v>
      </c>
      <c r="B14" s="7" t="s">
        <v>10</v>
      </c>
      <c r="C14" s="7">
        <f t="shared" si="1"/>
        <v>170059</v>
      </c>
      <c r="D14" s="7">
        <v>26784</v>
      </c>
      <c r="E14" s="7">
        <v>15539</v>
      </c>
      <c r="F14" s="7">
        <v>127736</v>
      </c>
      <c r="G14" s="5"/>
    </row>
    <row r="15" spans="1:7" s="1" customFormat="1" ht="24.75" customHeight="1">
      <c r="A15" s="6">
        <v>8</v>
      </c>
      <c r="B15" s="7" t="s">
        <v>11</v>
      </c>
      <c r="C15" s="7">
        <f t="shared" si="1"/>
        <v>62767</v>
      </c>
      <c r="D15" s="7">
        <v>19495</v>
      </c>
      <c r="E15" s="7">
        <v>18412</v>
      </c>
      <c r="F15" s="7">
        <v>24860</v>
      </c>
      <c r="G15" s="5"/>
    </row>
    <row r="16" spans="1:7" s="1" customFormat="1" ht="24.75" customHeight="1">
      <c r="A16" s="6">
        <v>9</v>
      </c>
      <c r="B16" s="7" t="s">
        <v>12</v>
      </c>
      <c r="C16" s="7">
        <f t="shared" si="1"/>
        <v>169915</v>
      </c>
      <c r="D16" s="7">
        <v>62481</v>
      </c>
      <c r="E16" s="7">
        <v>21474</v>
      </c>
      <c r="F16" s="7">
        <v>85960</v>
      </c>
      <c r="G16" s="5"/>
    </row>
    <row r="17" spans="1:6" s="1" customFormat="1" ht="15.6">
      <c r="A17" s="8"/>
      <c r="B17" s="8"/>
      <c r="C17" s="8"/>
      <c r="D17" s="8"/>
      <c r="E17" s="8"/>
      <c r="F17" s="8"/>
    </row>
    <row r="19" spans="1:6" ht="63" hidden="1" customHeight="1">
      <c r="A19" s="18" t="s">
        <v>15</v>
      </c>
      <c r="B19" s="18"/>
      <c r="C19" s="18"/>
      <c r="D19" s="18"/>
      <c r="E19" s="18"/>
      <c r="F19" s="18"/>
    </row>
  </sheetData>
  <mergeCells count="3">
    <mergeCell ref="A2:F2"/>
    <mergeCell ref="A3:F3"/>
    <mergeCell ref="A19:F19"/>
  </mergeCells>
  <printOptions horizontalCentered="1"/>
  <pageMargins left="0.511811023622047" right="0.47244094488188998" top="0.45" bottom="0.196850393700787" header="0.31496062992126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56</vt:lpstr>
      <vt:lpstr>'56'!Print_Area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Đỗ Thị Hồng Thắm</cp:lastModifiedBy>
  <cp:lastPrinted>2024-12-25T02:46:42Z</cp:lastPrinted>
  <dcterms:created xsi:type="dcterms:W3CDTF">2017-12-01T01:41:21Z</dcterms:created>
  <dcterms:modified xsi:type="dcterms:W3CDTF">2024-12-27T08:33:21Z</dcterms:modified>
</cp:coreProperties>
</file>