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E:\So Tai chinh\Cong Web\2023\Cong khai ngan sach\QTNS DP\2020\"/>
    </mc:Choice>
  </mc:AlternateContent>
  <xr:revisionPtr revIDLastSave="0" documentId="13_ncr:1_{63A02080-D4B8-43ED-9665-65FC3BFAFE5E}" xr6:coauthVersionLast="46" xr6:coauthVersionMax="46" xr10:uidLastSave="{00000000-0000-0000-0000-000000000000}"/>
  <bookViews>
    <workbookView xWindow="-120" yWindow="-120" windowWidth="20730" windowHeight="11160" xr2:uid="{00000000-000D-0000-FFFF-FFFF00000000}"/>
  </bookViews>
  <sheets>
    <sheet name="65" sheetId="66" r:id="rId1"/>
  </sheets>
  <calcPr calcId="181029"/>
</workbook>
</file>

<file path=xl/calcChain.xml><?xml version="1.0" encoding="utf-8"?>
<calcChain xmlns="http://schemas.openxmlformats.org/spreadsheetml/2006/main">
  <c r="A30" i="66" l="1"/>
  <c r="A31" i="66" s="1"/>
  <c r="A32" i="66" s="1"/>
  <c r="A33" i="66" s="1"/>
  <c r="A34" i="66" s="1"/>
  <c r="A35" i="66" s="1"/>
  <c r="A36" i="66" s="1"/>
  <c r="A37" i="66" s="1"/>
  <c r="A38" i="66" s="1"/>
  <c r="D7" i="66"/>
</calcChain>
</file>

<file path=xl/sharedStrings.xml><?xml version="1.0" encoding="utf-8"?>
<sst xmlns="http://schemas.openxmlformats.org/spreadsheetml/2006/main" count="68" uniqueCount="54">
  <si>
    <t>STT</t>
  </si>
  <si>
    <t>A</t>
  </si>
  <si>
    <t>B</t>
  </si>
  <si>
    <t>Đơn vị: Triệu đồng</t>
  </si>
  <si>
    <t>II</t>
  </si>
  <si>
    <t>III</t>
  </si>
  <si>
    <t>IV</t>
  </si>
  <si>
    <t>C</t>
  </si>
  <si>
    <t>I</t>
  </si>
  <si>
    <t>Chi thường xuyên</t>
  </si>
  <si>
    <t>Chi trả nợ lãi các khoản do chính quyền địa phương vay</t>
  </si>
  <si>
    <t>Chi tạo nguồn, điều chỉnh tiền lương</t>
  </si>
  <si>
    <t>V</t>
  </si>
  <si>
    <t>Trong đó:</t>
  </si>
  <si>
    <t>Chi bổ sung quỹ dự trữ tài chính</t>
  </si>
  <si>
    <t>Dự phòng ngân sách</t>
  </si>
  <si>
    <t>3=2/1</t>
  </si>
  <si>
    <t>Chi đầu tư phát triển</t>
  </si>
  <si>
    <t>Chi đầu tư cho các dự án</t>
  </si>
  <si>
    <t>Chi giáo dục - đào tạo và dạy nghề</t>
  </si>
  <si>
    <t>Chi khoa học và công nghệ</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</si>
  <si>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</si>
  <si>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</si>
  <si>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VI</t>
  </si>
  <si>
    <t>CHI CHUYỂN NGUỒN SANG NĂM SAU</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</si>
  <si>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</si>
  <si>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</si>
  <si>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</si>
  <si>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</si>
  <si>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</si>
  <si>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</si>
  <si>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</si>
  <si>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</si>
  <si>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1.1</t>
  </si>
  <si>
    <t>1.2</t>
  </si>
  <si>
    <t>CHI NGÂN SÁCH CẤP TỈNH THEO LĨNH VỰC</t>
  </si>
  <si>
    <t>1.3</t>
  </si>
  <si>
    <t>1.4</t>
  </si>
  <si>
    <t>1.5</t>
  </si>
  <si>
    <t>1.6</t>
  </si>
  <si>
    <t>1.7</t>
  </si>
  <si>
    <t>1.8</t>
  </si>
  <si>
    <t>1.9</t>
  </si>
  <si>
    <t>1.10</t>
  </si>
  <si>
    <t>UBND TỈNH TÂY NINH</t>
  </si>
  <si>
    <t>Biểu số 65/CK-NSNN</t>
  </si>
  <si>
    <t>(Quyết toán đã được Hội đồng nhân dân phê chuẩn)</t>
  </si>
  <si>
    <t>NỘI DUNG</t>
  </si>
  <si>
    <t>DỰ TOÁN</t>
  </si>
  <si>
    <t>QUYẾT TOÁN</t>
  </si>
  <si>
    <t>SO SÁNH (%)</t>
  </si>
  <si>
    <t>CHI BỔ SUNG CÂN ĐỐI CHO NGÂN SÁCH HUYỆN</t>
  </si>
  <si>
    <t>TỔNG CHI NSĐP</t>
  </si>
  <si>
    <t>QUYẾT TOÁN CHI NGÂN SÁCH CẤP TỈNH THEO TỪNG LĨNH VỰC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</si>
</sst>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_(* #,##0_);_(* \(#,##0\);_(* &quot;-&quot;_);_(@_)"/>
    <numFmt numFmtId="166" formatCode="_(&quot;$&quot;* #,##0.00_);_(&quot;$&quot;* \(#,##0.00\);_(&quot;$&quot;* &quot;-&quot;??_);_(@_)"/>
    <numFmt numFmtId="167" formatCode="_(* #,##0.00_);_(* \(#,##0.00\);_(* &quot;-&quot;??_);_(@_)"/>
    <numFmt numFmtId="168" formatCode="0.0%"/>
    <numFmt numFmtId="170" formatCode="_(* #,##0_);_(* \(#,##0\);_(* &quot;-&quot;??_);_(@_)"/>
    <numFmt numFmtId="171" formatCode="###,###"/>
  </numFmts>
  <fonts count="29">
    <font>
      <sz val="11"/>
      <color theme="1"/>
      <name val="Calibri"/>
      <family val="2"/>
      <charset val="163"/>
      <scheme val="minor"/>
    </font>
    <font>
      <b/>
      <sz val="12"/>
      <name val="Times New Roman"/>
      <family val="1"/>
    </font>
    <font>
      <sz val="12"/>
      <name val="Times New Roman"/>
      <family val="1"/>
    </font>
    <font>
      <sz val="12"/>
      <name val=".VnArial Narrow"/>
      <family val="2"/>
    </font>
    <font>
      <sz val="10"/>
      <name val="Arial"/>
      <family val="2"/>
    </font>
    <font>
      <b/>
      <sz val="14"/>
      <name val="Times New Roman"/>
      <family val="1"/>
    </font>
    <font>
      <sz val="10"/>
      <name val="Times New Roman"/>
      <family val="1"/>
    </font>
    <font>
      <sz val="14"/>
      <name val=".VnTime"/>
      <family val="2"/>
    </font>
    <font>
      <sz val="14"/>
      <name val="Times New Roman"/>
      <family val="1"/>
    </font>
    <font>
      <i/>
      <sz val="14"/>
      <name val="Times New Roman"/>
      <family val="1"/>
    </font>
    <font>
      <sz val="12"/>
      <name val="Times New Roman"/>
      <family val="1"/>
      <charset val="163"/>
    </font>
    <font>
      <sz val="12"/>
      <name val=".VnTime"/>
      <family val="2"/>
    </font>
    <font>
      <sz val="10"/>
      <name val="Arial"/>
      <family val="2"/>
      <charset val="163"/>
    </font>
    <font>
      <sz val="13"/>
      <name val="Times New Roman"/>
      <family val="1"/>
    </font>
    <font>
      <i/>
      <sz val="12"/>
      <name val="Times New Roman"/>
      <family val="1"/>
      <charset val="163"/>
    </font>
    <font>
      <b/>
      <sz val="12"/>
      <name val="Times New Roman"/>
      <family val="1"/>
      <charset val="163"/>
    </font>
    <font>
      <sz val="11"/>
      <name val="Times New Roman"/>
      <family val="1"/>
      <charset val="163"/>
    </font>
    <font>
      <sz val="13"/>
      <name val="Times New Roman"/>
      <family val="1"/>
      <charset val="163"/>
    </font>
    <font>
      <b/>
      <sz val="13"/>
      <name val="Times New Roman"/>
      <family val="1"/>
      <charset val="163"/>
    </font>
    <font>
      <i/>
      <sz val="13"/>
      <name val="Times New Roman"/>
      <family val="1"/>
      <charset val="163"/>
    </font>
    <font>
      <b/>
      <sz val="11"/>
      <name val="Times New Roman"/>
      <family val="1"/>
      <charset val="163"/>
    </font>
    <font>
      <sz val="13"/>
      <name val="VNTime"/>
    </font>
    <font>
      <b/>
      <sz val="13"/>
      <name val="Times New Roman"/>
      <family val="1"/>
    </font>
    <font>
      <sz val="10"/>
      <name val=".vntime"/>
      <family val="2"/>
    </font>
    <font>
      <sz val="11"/>
      <color theme="1"/>
      <name val="Calibri"/>
      <family val="2"/>
      <scheme val="minor"/>
    </font>
    <font>
      <sz val="11"/>
      <color theme="1"/>
      <name val="Calibri"/>
      <family val="2"/>
      <charset val="163"/>
      <scheme val="minor"/>
    </font>
    <font>
      <b/>
      <i/>
      <sz val="12"/>
      <name val="Times New Roman"/>
      <family val="1"/>
    </font>
    <font>
      <b/>
      <sz val="12"/>
      <name val="VNI-Times"/>
    </font>
    <font>
      <sz val="12"/>
      <name val="VNI-Times"/>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s>
  <cellStyleXfs count="18">
    <xf numFmtId="0" fontId="0" fillId="0" borderId="0"/>
    <xf numFmtId="165" fontId="4" fillId="0" borderId="0" applyFont="0" applyFill="0" applyBorder="0" applyAlignment="0" applyProtection="0"/>
    <xf numFmtId="168" fontId="2" fillId="0" borderId="0" applyFont="0" applyFill="0" applyBorder="0" applyAlignment="0" applyProtection="0"/>
    <xf numFmtId="168" fontId="4" fillId="0" borderId="0" applyFont="0" applyFill="0" applyBorder="0" applyAlignment="0" applyProtection="0"/>
    <xf numFmtId="0" fontId="7" fillId="0" borderId="0"/>
    <xf numFmtId="0" fontId="11" fillId="0" borderId="0"/>
    <xf numFmtId="0" fontId="12" fillId="0" borderId="0"/>
    <xf numFmtId="0" fontId="16" fillId="0" borderId="0"/>
    <xf numFmtId="167" fontId="16" fillId="0" borderId="0" applyFont="0" applyFill="0" applyBorder="0" applyAlignment="0" applyProtection="0"/>
    <xf numFmtId="166" fontId="16" fillId="0" borderId="0" applyFont="0" applyFill="0" applyBorder="0" applyAlignment="0" applyProtection="0"/>
    <xf numFmtId="0" fontId="21" fillId="0" borderId="0"/>
    <xf numFmtId="0" fontId="23" fillId="0" borderId="0"/>
    <xf numFmtId="0" fontId="24" fillId="0" borderId="0"/>
    <xf numFmtId="9" fontId="24" fillId="0" borderId="0" applyFont="0" applyFill="0" applyBorder="0" applyAlignment="0" applyProtection="0"/>
    <xf numFmtId="164" fontId="25" fillId="0" borderId="0" applyFont="0" applyFill="0" applyBorder="0" applyAlignment="0" applyProtection="0"/>
    <xf numFmtId="0" fontId="24" fillId="0" borderId="0"/>
    <xf numFmtId="0" fontId="27" fillId="0" borderId="6" applyNumberFormat="0" applyFont="0" applyAlignment="0"/>
    <xf numFmtId="0" fontId="28" fillId="0" borderId="6" applyNumberFormat="0" applyFont="0" applyAlignment="0"/>
  </cellStyleXfs>
  <cellXfs count="67">
    <xf numFmtId="0" fontId="0" fillId="0" borderId="0" xfId="0"/>
    <xf numFmtId="0" fontId="5" fillId="0" borderId="0" xfId="0" applyFont="1" applyAlignment="1">
      <alignment horizontal="left"/>
    </xf>
    <xf numFmtId="0" fontId="17" fillId="0" borderId="0" xfId="7" applyFont="1"/>
    <xf numFmtId="0" fontId="17" fillId="0" borderId="0" xfId="7" applyFont="1" applyAlignment="1">
      <alignment horizontal="right"/>
    </xf>
    <xf numFmtId="166" fontId="19" fillId="0" borderId="0" xfId="9" applyFont="1" applyFill="1" applyAlignment="1">
      <alignment horizontal="right"/>
    </xf>
    <xf numFmtId="0" fontId="20" fillId="0" borderId="1" xfId="7" applyFont="1" applyBorder="1" applyAlignment="1">
      <alignment horizontal="center" vertical="center" wrapText="1"/>
    </xf>
    <xf numFmtId="170" fontId="20" fillId="0" borderId="1" xfId="8" applyNumberFormat="1" applyFont="1" applyFill="1" applyBorder="1" applyAlignment="1">
      <alignment horizontal="center" vertical="center" wrapText="1"/>
    </xf>
    <xf numFmtId="0" fontId="16" fillId="0" borderId="0" xfId="7" applyAlignment="1">
      <alignment horizontal="center"/>
    </xf>
    <xf numFmtId="0" fontId="17" fillId="0" borderId="0" xfId="7" applyFont="1" applyAlignment="1">
      <alignment horizontal="center"/>
    </xf>
    <xf numFmtId="0" fontId="18" fillId="0" borderId="0" xfId="7" applyFont="1"/>
    <xf numFmtId="0" fontId="13" fillId="0" borderId="0" xfId="7" applyFont="1"/>
    <xf numFmtId="0" fontId="22" fillId="0" borderId="0" xfId="7" applyFont="1"/>
    <xf numFmtId="170" fontId="17" fillId="0" borderId="0" xfId="8" applyNumberFormat="1" applyFont="1" applyFill="1"/>
    <xf numFmtId="0" fontId="8" fillId="0" borderId="0" xfId="7" applyFont="1"/>
    <xf numFmtId="0" fontId="1" fillId="0" borderId="1" xfId="0" applyFont="1" applyBorder="1" applyAlignment="1">
      <alignment horizontal="center" vertical="center"/>
    </xf>
    <xf numFmtId="3" fontId="2" fillId="0" borderId="1" xfId="0" applyNumberFormat="1" applyFont="1" applyBorder="1" applyAlignment="1">
      <alignment vertical="center" wrapText="1"/>
    </xf>
    <xf numFmtId="3" fontId="14" fillId="0" borderId="1" xfId="0" applyNumberFormat="1" applyFont="1" applyBorder="1" applyAlignment="1">
      <alignment vertical="center" wrapText="1"/>
    </xf>
    <xf numFmtId="3" fontId="2" fillId="0" borderId="1" xfId="10" applyNumberFormat="1" applyFont="1" applyBorder="1" applyAlignment="1">
      <alignment vertical="center" wrapText="1"/>
    </xf>
    <xf numFmtId="0" fontId="2" fillId="0" borderId="1" xfId="10" applyFont="1" applyBorder="1" applyAlignment="1">
      <alignment horizontal="center" vertical="center" wrapText="1"/>
    </xf>
    <xf numFmtId="3" fontId="10" fillId="0" borderId="1" xfId="10" applyNumberFormat="1" applyFont="1" applyBorder="1" applyAlignment="1">
      <alignment vertical="center" wrapText="1"/>
    </xf>
    <xf numFmtId="0" fontId="17" fillId="0" borderId="0" xfId="7" applyFont="1" applyAlignment="1">
      <alignment vertical="center"/>
    </xf>
    <xf numFmtId="0" fontId="5" fillId="0" borderId="0" xfId="7" applyFont="1" applyAlignment="1">
      <alignment vertical="top"/>
    </xf>
    <xf numFmtId="170" fontId="5" fillId="0" borderId="0" xfId="8" applyNumberFormat="1" applyFont="1" applyFill="1"/>
    <xf numFmtId="170" fontId="19" fillId="0" borderId="0" xfId="8" applyNumberFormat="1" applyFont="1" applyFill="1" applyAlignment="1">
      <alignment horizontal="right"/>
    </xf>
    <xf numFmtId="168" fontId="1" fillId="0" borderId="2" xfId="0" applyNumberFormat="1" applyFont="1" applyBorder="1" applyAlignment="1">
      <alignment vertical="center"/>
    </xf>
    <xf numFmtId="0" fontId="2" fillId="0" borderId="1" xfId="0" applyFont="1" applyBorder="1" applyAlignment="1">
      <alignment horizontal="center" vertical="center" wrapText="1"/>
    </xf>
    <xf numFmtId="0" fontId="1" fillId="0" borderId="1" xfId="0" applyFont="1" applyBorder="1" applyAlignment="1">
      <alignment vertical="center"/>
    </xf>
    <xf numFmtId="3" fontId="1" fillId="0" borderId="2" xfId="16" applyNumberFormat="1" applyFont="1" applyBorder="1" applyAlignment="1">
      <alignment vertical="center" wrapText="1"/>
    </xf>
    <xf numFmtId="168" fontId="1" fillId="0" borderId="2" xfId="16" applyNumberFormat="1" applyFont="1" applyBorder="1" applyAlignment="1">
      <alignment vertical="center" wrapText="1"/>
    </xf>
    <xf numFmtId="3" fontId="26" fillId="0" borderId="2" xfId="14" applyNumberFormat="1" applyFont="1" applyFill="1" applyBorder="1" applyAlignment="1">
      <alignment horizontal="right" vertical="center"/>
    </xf>
    <xf numFmtId="3" fontId="2" fillId="0" borderId="2" xfId="14" applyNumberFormat="1" applyFont="1" applyFill="1" applyBorder="1" applyAlignment="1">
      <alignment horizontal="right" vertical="center"/>
    </xf>
    <xf numFmtId="168" fontId="2" fillId="0" borderId="2" xfId="14" applyNumberFormat="1" applyFont="1" applyFill="1" applyBorder="1" applyAlignment="1">
      <alignment horizontal="right" vertical="center"/>
    </xf>
    <xf numFmtId="3" fontId="1" fillId="0" borderId="2" xfId="14" applyNumberFormat="1" applyFont="1" applyFill="1" applyBorder="1" applyAlignment="1">
      <alignment horizontal="right" vertical="center"/>
    </xf>
    <xf numFmtId="168" fontId="1" fillId="0" borderId="2" xfId="14" applyNumberFormat="1" applyFont="1" applyFill="1" applyBorder="1" applyAlignment="1">
      <alignment horizontal="right" vertical="center"/>
    </xf>
    <xf numFmtId="3" fontId="1" fillId="0" borderId="2" xfId="0" applyNumberFormat="1" applyFont="1" applyBorder="1" applyAlignment="1">
      <alignment vertical="center"/>
    </xf>
    <xf numFmtId="170" fontId="5" fillId="0" borderId="0" xfId="8" applyNumberFormat="1" applyFont="1" applyFill="1" applyAlignment="1">
      <alignment horizontal="right"/>
    </xf>
    <xf numFmtId="168" fontId="15" fillId="0" borderId="1" xfId="8" applyNumberFormat="1" applyFont="1" applyFill="1" applyBorder="1" applyAlignment="1">
      <alignment horizontal="right" vertical="center"/>
    </xf>
    <xf numFmtId="0" fontId="20" fillId="0" borderId="1" xfId="7" applyFont="1" applyBorder="1" applyAlignment="1">
      <alignment horizontal="left" vertical="center" wrapText="1"/>
    </xf>
    <xf numFmtId="0" fontId="15" fillId="0" borderId="1" xfId="7" applyFont="1" applyBorder="1" applyAlignment="1">
      <alignment horizontal="center" vertical="center" wrapText="1"/>
    </xf>
    <xf numFmtId="0" fontId="10" fillId="0" borderId="1" xfId="7" applyFont="1" applyBorder="1" applyAlignment="1">
      <alignment horizontal="left" vertical="center" wrapText="1"/>
    </xf>
    <xf numFmtId="3" fontId="14" fillId="0" borderId="1" xfId="7" applyNumberFormat="1" applyFont="1" applyBorder="1" applyAlignment="1">
      <alignment horizontal="right" vertical="center" wrapText="1"/>
    </xf>
    <xf numFmtId="0" fontId="15" fillId="0" borderId="1" xfId="7" applyFont="1" applyBorder="1" applyAlignment="1">
      <alignment vertical="center" wrapText="1"/>
    </xf>
    <xf numFmtId="171" fontId="2" fillId="0" borderId="1" xfId="0" applyNumberFormat="1" applyFont="1" applyBorder="1" applyAlignment="1">
      <alignment vertical="center" wrapText="1"/>
    </xf>
    <xf numFmtId="168" fontId="2" fillId="0" borderId="1" xfId="8" applyNumberFormat="1" applyFont="1" applyFill="1" applyBorder="1" applyAlignment="1">
      <alignment vertical="center"/>
    </xf>
    <xf numFmtId="0" fontId="10" fillId="0" borderId="1" xfId="0" applyFont="1" applyBorder="1" applyAlignment="1">
      <alignment horizontal="center" vertical="center" wrapText="1"/>
    </xf>
    <xf numFmtId="171" fontId="14" fillId="0" borderId="1" xfId="0" applyNumberFormat="1" applyFont="1" applyBorder="1" applyAlignment="1">
      <alignment vertical="center" wrapText="1"/>
    </xf>
    <xf numFmtId="168" fontId="15" fillId="0" borderId="1" xfId="8" applyNumberFormat="1" applyFont="1" applyFill="1" applyBorder="1" applyAlignment="1">
      <alignment vertical="center"/>
    </xf>
    <xf numFmtId="171" fontId="2" fillId="0" borderId="1" xfId="10" applyNumberFormat="1" applyFont="1" applyBorder="1" applyAlignment="1">
      <alignment vertical="center" wrapText="1"/>
    </xf>
    <xf numFmtId="171" fontId="2" fillId="0" borderId="1" xfId="10" applyNumberFormat="1" applyFont="1" applyBorder="1" applyAlignment="1">
      <alignment horizontal="justify" vertical="center" wrapText="1"/>
    </xf>
    <xf numFmtId="3" fontId="15" fillId="0" borderId="1" xfId="7" applyNumberFormat="1" applyFont="1" applyBorder="1" applyAlignment="1">
      <alignment vertical="center" wrapText="1"/>
    </xf>
    <xf numFmtId="0" fontId="10" fillId="0" borderId="1" xfId="7" applyFont="1" applyBorder="1" applyAlignment="1">
      <alignment horizontal="center" vertical="center" wrapText="1"/>
    </xf>
    <xf numFmtId="0" fontId="14" fillId="0" borderId="1" xfId="7" applyFont="1" applyBorder="1" applyAlignment="1">
      <alignment vertical="center" wrapText="1"/>
    </xf>
    <xf numFmtId="3" fontId="14" fillId="0" borderId="1" xfId="7" applyNumberFormat="1" applyFont="1" applyBorder="1" applyAlignment="1">
      <alignment vertical="center" wrapText="1"/>
    </xf>
    <xf numFmtId="168" fontId="10" fillId="0" borderId="1" xfId="8" applyNumberFormat="1" applyFont="1" applyFill="1" applyBorder="1" applyAlignment="1">
      <alignment vertical="center"/>
    </xf>
    <xf numFmtId="171" fontId="10" fillId="0" borderId="1" xfId="10" applyNumberFormat="1" applyFont="1" applyBorder="1" applyAlignment="1">
      <alignment vertical="center" wrapText="1"/>
    </xf>
    <xf numFmtId="0" fontId="1" fillId="0" borderId="1" xfId="7" applyFont="1" applyBorder="1" applyAlignment="1">
      <alignment horizontal="center" vertical="center" wrapText="1"/>
    </xf>
    <xf numFmtId="168" fontId="1" fillId="0" borderId="1" xfId="8" applyNumberFormat="1" applyFont="1" applyFill="1" applyBorder="1" applyAlignment="1">
      <alignment vertical="center"/>
    </xf>
    <xf numFmtId="3" fontId="1" fillId="0" borderId="1" xfId="0" applyNumberFormat="1" applyFont="1" applyBorder="1" applyAlignment="1">
      <alignment vertical="center"/>
    </xf>
    <xf numFmtId="0" fontId="6" fillId="0" borderId="1" xfId="5" applyFont="1" applyBorder="1" applyAlignment="1">
      <alignment horizontal="center" vertical="center"/>
    </xf>
    <xf numFmtId="0" fontId="6" fillId="0" borderId="4" xfId="5" applyFont="1" applyBorder="1" applyAlignment="1">
      <alignment horizontal="center" vertical="center"/>
    </xf>
    <xf numFmtId="0" fontId="6" fillId="0" borderId="1" xfId="5" quotePrefix="1" applyFont="1" applyBorder="1" applyAlignment="1">
      <alignment horizontal="center" vertical="center"/>
    </xf>
    <xf numFmtId="3" fontId="1" fillId="0" borderId="5" xfId="16" applyNumberFormat="1" applyFont="1" applyBorder="1" applyAlignment="1">
      <alignment vertical="center" wrapText="1"/>
    </xf>
    <xf numFmtId="168" fontId="1" fillId="0" borderId="5" xfId="16" applyNumberFormat="1" applyFont="1" applyBorder="1" applyAlignment="1">
      <alignment vertical="center" wrapText="1"/>
    </xf>
    <xf numFmtId="0" fontId="20" fillId="0" borderId="3" xfId="7" applyFont="1" applyBorder="1" applyAlignment="1">
      <alignment horizontal="center" vertical="center" wrapText="1"/>
    </xf>
    <xf numFmtId="0" fontId="20" fillId="0" borderId="4" xfId="7" applyFont="1" applyBorder="1" applyAlignment="1">
      <alignment horizontal="center" vertical="center" wrapText="1"/>
    </xf>
    <xf numFmtId="0" fontId="5" fillId="0" borderId="0" xfId="7" applyFont="1" applyAlignment="1">
      <alignment horizontal="center"/>
    </xf>
    <xf numFmtId="0" fontId="9" fillId="0" borderId="0" xfId="7" applyFont="1" applyAlignment="1">
      <alignment horizontal="center" vertical="center"/>
    </xf>
  </cellXfs>
  <cellStyles count="18">
    <cellStyle name="Comma" xfId="14" builtinId="3"/>
    <cellStyle name="Comma [0] 2" xfId="1" xr:uid="{00000000-0005-0000-0000-000001000000}"/>
    <cellStyle name="Comma 10 2" xfId="3" xr:uid="{00000000-0005-0000-0000-000002000000}"/>
    <cellStyle name="Comma 2" xfId="8" xr:uid="{00000000-0005-0000-0000-000003000000}"/>
    <cellStyle name="Comma 2 2 2 10" xfId="2" xr:uid="{00000000-0005-0000-0000-000004000000}"/>
    <cellStyle name="Currency 2" xfId="9" xr:uid="{00000000-0005-0000-0000-000005000000}"/>
    <cellStyle name="dtchi98" xfId="17" xr:uid="{00000000-0005-0000-0000-000006000000}"/>
    <cellStyle name="dtchi98c" xfId="16" xr:uid="{00000000-0005-0000-0000-000007000000}"/>
    <cellStyle name="Normal" xfId="0" builtinId="0"/>
    <cellStyle name="Normal 10" xfId="4" xr:uid="{00000000-0005-0000-0000-000009000000}"/>
    <cellStyle name="Normal 2" xfId="5" xr:uid="{00000000-0005-0000-0000-00000A000000}"/>
    <cellStyle name="Normal 23" xfId="15" xr:uid="{00000000-0005-0000-0000-00000B000000}"/>
    <cellStyle name="Normal 3" xfId="6" xr:uid="{00000000-0005-0000-0000-00000C000000}"/>
    <cellStyle name="Normal 4" xfId="12" xr:uid="{00000000-0005-0000-0000-00000D000000}"/>
    <cellStyle name="Normal 4 2 2" xfId="11" xr:uid="{00000000-0005-0000-0000-00000E000000}"/>
    <cellStyle name="Normal 7" xfId="7" xr:uid="{00000000-0005-0000-0000-00000F000000}"/>
    <cellStyle name="Normal_Chi NSTW NSDP 2002 - PL" xfId="10" xr:uid="{00000000-0005-0000-0000-000010000000}"/>
    <cellStyle name="Percent 2" xfId="13"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E43"/>
  <sheetViews>
    <sheetView tabSelected="1" workbookViewId="0">
      <selection activeCell="A4" sqref="A4:E4"/>
    </sheetView>
  </sheetViews>
  <sheetFormatPr defaultColWidth="11.7109375" defaultRowHeight="16.5"/>
  <cols>
    <col min="1" max="1" width="10.140625" style="2" customWidth="1"/>
    <col min="2" max="2" width="63.85546875" style="2" customWidth="1"/>
    <col min="3" max="3" width="14.7109375" style="2" customWidth="1"/>
    <col min="4" max="4" width="17.140625" style="2" customWidth="1"/>
    <col min="5" max="5" width="13.7109375" style="12" customWidth="1"/>
    <col min="6" max="250" width="11.7109375" style="2"/>
    <col min="251" max="251" width="10.140625" style="2" customWidth="1"/>
    <col min="252" max="252" width="74.42578125" style="2" customWidth="1"/>
    <col min="253" max="255" width="16.28515625" style="2" customWidth="1"/>
    <col min="256" max="506" width="11.7109375" style="2"/>
    <col min="507" max="507" width="10.140625" style="2" customWidth="1"/>
    <col min="508" max="508" width="74.42578125" style="2" customWidth="1"/>
    <col min="509" max="511" width="16.28515625" style="2" customWidth="1"/>
    <col min="512" max="762" width="11.7109375" style="2"/>
    <col min="763" max="763" width="10.140625" style="2" customWidth="1"/>
    <col min="764" max="764" width="74.42578125" style="2" customWidth="1"/>
    <col min="765" max="767" width="16.28515625" style="2" customWidth="1"/>
    <col min="768" max="1018" width="11.7109375" style="2"/>
    <col min="1019" max="1019" width="10.140625" style="2" customWidth="1"/>
    <col min="1020" max="1020" width="74.42578125" style="2" customWidth="1"/>
    <col min="1021" max="1023" width="16.28515625" style="2" customWidth="1"/>
    <col min="1024" max="1274" width="11.7109375" style="2"/>
    <col min="1275" max="1275" width="10.140625" style="2" customWidth="1"/>
    <col min="1276" max="1276" width="74.42578125" style="2" customWidth="1"/>
    <col min="1277" max="1279" width="16.28515625" style="2" customWidth="1"/>
    <col min="1280" max="1530" width="11.7109375" style="2"/>
    <col min="1531" max="1531" width="10.140625" style="2" customWidth="1"/>
    <col min="1532" max="1532" width="74.42578125" style="2" customWidth="1"/>
    <col min="1533" max="1535" width="16.28515625" style="2" customWidth="1"/>
    <col min="1536" max="1786" width="11.7109375" style="2"/>
    <col min="1787" max="1787" width="10.140625" style="2" customWidth="1"/>
    <col min="1788" max="1788" width="74.42578125" style="2" customWidth="1"/>
    <col min="1789" max="1791" width="16.28515625" style="2" customWidth="1"/>
    <col min="1792" max="2042" width="11.7109375" style="2"/>
    <col min="2043" max="2043" width="10.140625" style="2" customWidth="1"/>
    <col min="2044" max="2044" width="74.42578125" style="2" customWidth="1"/>
    <col min="2045" max="2047" width="16.28515625" style="2" customWidth="1"/>
    <col min="2048" max="2298" width="11.7109375" style="2"/>
    <col min="2299" max="2299" width="10.140625" style="2" customWidth="1"/>
    <col min="2300" max="2300" width="74.42578125" style="2" customWidth="1"/>
    <col min="2301" max="2303" width="16.28515625" style="2" customWidth="1"/>
    <col min="2304" max="2554" width="11.7109375" style="2"/>
    <col min="2555" max="2555" width="10.140625" style="2" customWidth="1"/>
    <col min="2556" max="2556" width="74.42578125" style="2" customWidth="1"/>
    <col min="2557" max="2559" width="16.28515625" style="2" customWidth="1"/>
    <col min="2560" max="2810" width="11.7109375" style="2"/>
    <col min="2811" max="2811" width="10.140625" style="2" customWidth="1"/>
    <col min="2812" max="2812" width="74.42578125" style="2" customWidth="1"/>
    <col min="2813" max="2815" width="16.28515625" style="2" customWidth="1"/>
    <col min="2816" max="3066" width="11.7109375" style="2"/>
    <col min="3067" max="3067" width="10.140625" style="2" customWidth="1"/>
    <col min="3068" max="3068" width="74.42578125" style="2" customWidth="1"/>
    <col min="3069" max="3071" width="16.28515625" style="2" customWidth="1"/>
    <col min="3072" max="3322" width="11.7109375" style="2"/>
    <col min="3323" max="3323" width="10.140625" style="2" customWidth="1"/>
    <col min="3324" max="3324" width="74.42578125" style="2" customWidth="1"/>
    <col min="3325" max="3327" width="16.28515625" style="2" customWidth="1"/>
    <col min="3328" max="3578" width="11.7109375" style="2"/>
    <col min="3579" max="3579" width="10.140625" style="2" customWidth="1"/>
    <col min="3580" max="3580" width="74.42578125" style="2" customWidth="1"/>
    <col min="3581" max="3583" width="16.28515625" style="2" customWidth="1"/>
    <col min="3584" max="3834" width="11.7109375" style="2"/>
    <col min="3835" max="3835" width="10.140625" style="2" customWidth="1"/>
    <col min="3836" max="3836" width="74.42578125" style="2" customWidth="1"/>
    <col min="3837" max="3839" width="16.28515625" style="2" customWidth="1"/>
    <col min="3840" max="4090" width="11.7109375" style="2"/>
    <col min="4091" max="4091" width="10.140625" style="2" customWidth="1"/>
    <col min="4092" max="4092" width="74.42578125" style="2" customWidth="1"/>
    <col min="4093" max="4095" width="16.28515625" style="2" customWidth="1"/>
    <col min="4096" max="4346" width="11.7109375" style="2"/>
    <col min="4347" max="4347" width="10.140625" style="2" customWidth="1"/>
    <col min="4348" max="4348" width="74.42578125" style="2" customWidth="1"/>
    <col min="4349" max="4351" width="16.28515625" style="2" customWidth="1"/>
    <col min="4352" max="4602" width="11.7109375" style="2"/>
    <col min="4603" max="4603" width="10.140625" style="2" customWidth="1"/>
    <col min="4604" max="4604" width="74.42578125" style="2" customWidth="1"/>
    <col min="4605" max="4607" width="16.28515625" style="2" customWidth="1"/>
    <col min="4608" max="4858" width="11.7109375" style="2"/>
    <col min="4859" max="4859" width="10.140625" style="2" customWidth="1"/>
    <col min="4860" max="4860" width="74.42578125" style="2" customWidth="1"/>
    <col min="4861" max="4863" width="16.28515625" style="2" customWidth="1"/>
    <col min="4864" max="5114" width="11.7109375" style="2"/>
    <col min="5115" max="5115" width="10.140625" style="2" customWidth="1"/>
    <col min="5116" max="5116" width="74.42578125" style="2" customWidth="1"/>
    <col min="5117" max="5119" width="16.28515625" style="2" customWidth="1"/>
    <col min="5120" max="5370" width="11.7109375" style="2"/>
    <col min="5371" max="5371" width="10.140625" style="2" customWidth="1"/>
    <col min="5372" max="5372" width="74.42578125" style="2" customWidth="1"/>
    <col min="5373" max="5375" width="16.28515625" style="2" customWidth="1"/>
    <col min="5376" max="5626" width="11.7109375" style="2"/>
    <col min="5627" max="5627" width="10.140625" style="2" customWidth="1"/>
    <col min="5628" max="5628" width="74.42578125" style="2" customWidth="1"/>
    <col min="5629" max="5631" width="16.28515625" style="2" customWidth="1"/>
    <col min="5632" max="5882" width="11.7109375" style="2"/>
    <col min="5883" max="5883" width="10.140625" style="2" customWidth="1"/>
    <col min="5884" max="5884" width="74.42578125" style="2" customWidth="1"/>
    <col min="5885" max="5887" width="16.28515625" style="2" customWidth="1"/>
    <col min="5888" max="6138" width="11.7109375" style="2"/>
    <col min="6139" max="6139" width="10.140625" style="2" customWidth="1"/>
    <col min="6140" max="6140" width="74.42578125" style="2" customWidth="1"/>
    <col min="6141" max="6143" width="16.28515625" style="2" customWidth="1"/>
    <col min="6144" max="6394" width="11.7109375" style="2"/>
    <col min="6395" max="6395" width="10.140625" style="2" customWidth="1"/>
    <col min="6396" max="6396" width="74.42578125" style="2" customWidth="1"/>
    <col min="6397" max="6399" width="16.28515625" style="2" customWidth="1"/>
    <col min="6400" max="6650" width="11.7109375" style="2"/>
    <col min="6651" max="6651" width="10.140625" style="2" customWidth="1"/>
    <col min="6652" max="6652" width="74.42578125" style="2" customWidth="1"/>
    <col min="6653" max="6655" width="16.28515625" style="2" customWidth="1"/>
    <col min="6656" max="6906" width="11.7109375" style="2"/>
    <col min="6907" max="6907" width="10.140625" style="2" customWidth="1"/>
    <col min="6908" max="6908" width="74.42578125" style="2" customWidth="1"/>
    <col min="6909" max="6911" width="16.28515625" style="2" customWidth="1"/>
    <col min="6912" max="7162" width="11.7109375" style="2"/>
    <col min="7163" max="7163" width="10.140625" style="2" customWidth="1"/>
    <col min="7164" max="7164" width="74.42578125" style="2" customWidth="1"/>
    <col min="7165" max="7167" width="16.28515625" style="2" customWidth="1"/>
    <col min="7168" max="7418" width="11.7109375" style="2"/>
    <col min="7419" max="7419" width="10.140625" style="2" customWidth="1"/>
    <col min="7420" max="7420" width="74.42578125" style="2" customWidth="1"/>
    <col min="7421" max="7423" width="16.28515625" style="2" customWidth="1"/>
    <col min="7424" max="7674" width="11.7109375" style="2"/>
    <col min="7675" max="7675" width="10.140625" style="2" customWidth="1"/>
    <col min="7676" max="7676" width="74.42578125" style="2" customWidth="1"/>
    <col min="7677" max="7679" width="16.28515625" style="2" customWidth="1"/>
    <col min="7680" max="7930" width="11.7109375" style="2"/>
    <col min="7931" max="7931" width="10.140625" style="2" customWidth="1"/>
    <col min="7932" max="7932" width="74.42578125" style="2" customWidth="1"/>
    <col min="7933" max="7935" width="16.28515625" style="2" customWidth="1"/>
    <col min="7936" max="8186" width="11.7109375" style="2"/>
    <col min="8187" max="8187" width="10.140625" style="2" customWidth="1"/>
    <col min="8188" max="8188" width="74.42578125" style="2" customWidth="1"/>
    <col min="8189" max="8191" width="16.28515625" style="2" customWidth="1"/>
    <col min="8192" max="8442" width="11.7109375" style="2"/>
    <col min="8443" max="8443" width="10.140625" style="2" customWidth="1"/>
    <col min="8444" max="8444" width="74.42578125" style="2" customWidth="1"/>
    <col min="8445" max="8447" width="16.28515625" style="2" customWidth="1"/>
    <col min="8448" max="8698" width="11.7109375" style="2"/>
    <col min="8699" max="8699" width="10.140625" style="2" customWidth="1"/>
    <col min="8700" max="8700" width="74.42578125" style="2" customWidth="1"/>
    <col min="8701" max="8703" width="16.28515625" style="2" customWidth="1"/>
    <col min="8704" max="8954" width="11.7109375" style="2"/>
    <col min="8955" max="8955" width="10.140625" style="2" customWidth="1"/>
    <col min="8956" max="8956" width="74.42578125" style="2" customWidth="1"/>
    <col min="8957" max="8959" width="16.28515625" style="2" customWidth="1"/>
    <col min="8960" max="9210" width="11.7109375" style="2"/>
    <col min="9211" max="9211" width="10.140625" style="2" customWidth="1"/>
    <col min="9212" max="9212" width="74.42578125" style="2" customWidth="1"/>
    <col min="9213" max="9215" width="16.28515625" style="2" customWidth="1"/>
    <col min="9216" max="9466" width="11.7109375" style="2"/>
    <col min="9467" max="9467" width="10.140625" style="2" customWidth="1"/>
    <col min="9468" max="9468" width="74.42578125" style="2" customWidth="1"/>
    <col min="9469" max="9471" width="16.28515625" style="2" customWidth="1"/>
    <col min="9472" max="9722" width="11.7109375" style="2"/>
    <col min="9723" max="9723" width="10.140625" style="2" customWidth="1"/>
    <col min="9724" max="9724" width="74.42578125" style="2" customWidth="1"/>
    <col min="9725" max="9727" width="16.28515625" style="2" customWidth="1"/>
    <col min="9728" max="9978" width="11.7109375" style="2"/>
    <col min="9979" max="9979" width="10.140625" style="2" customWidth="1"/>
    <col min="9980" max="9980" width="74.42578125" style="2" customWidth="1"/>
    <col min="9981" max="9983" width="16.28515625" style="2" customWidth="1"/>
    <col min="9984" max="10234" width="11.7109375" style="2"/>
    <col min="10235" max="10235" width="10.140625" style="2" customWidth="1"/>
    <col min="10236" max="10236" width="74.42578125" style="2" customWidth="1"/>
    <col min="10237" max="10239" width="16.28515625" style="2" customWidth="1"/>
    <col min="10240" max="10490" width="11.7109375" style="2"/>
    <col min="10491" max="10491" width="10.140625" style="2" customWidth="1"/>
    <col min="10492" max="10492" width="74.42578125" style="2" customWidth="1"/>
    <col min="10493" max="10495" width="16.28515625" style="2" customWidth="1"/>
    <col min="10496" max="10746" width="11.7109375" style="2"/>
    <col min="10747" max="10747" width="10.140625" style="2" customWidth="1"/>
    <col min="10748" max="10748" width="74.42578125" style="2" customWidth="1"/>
    <col min="10749" max="10751" width="16.28515625" style="2" customWidth="1"/>
    <col min="10752" max="11002" width="11.7109375" style="2"/>
    <col min="11003" max="11003" width="10.140625" style="2" customWidth="1"/>
    <col min="11004" max="11004" width="74.42578125" style="2" customWidth="1"/>
    <col min="11005" max="11007" width="16.28515625" style="2" customWidth="1"/>
    <col min="11008" max="11258" width="11.7109375" style="2"/>
    <col min="11259" max="11259" width="10.140625" style="2" customWidth="1"/>
    <col min="11260" max="11260" width="74.42578125" style="2" customWidth="1"/>
    <col min="11261" max="11263" width="16.28515625" style="2" customWidth="1"/>
    <col min="11264" max="11514" width="11.7109375" style="2"/>
    <col min="11515" max="11515" width="10.140625" style="2" customWidth="1"/>
    <col min="11516" max="11516" width="74.42578125" style="2" customWidth="1"/>
    <col min="11517" max="11519" width="16.28515625" style="2" customWidth="1"/>
    <col min="11520" max="11770" width="11.7109375" style="2"/>
    <col min="11771" max="11771" width="10.140625" style="2" customWidth="1"/>
    <col min="11772" max="11772" width="74.42578125" style="2" customWidth="1"/>
    <col min="11773" max="11775" width="16.28515625" style="2" customWidth="1"/>
    <col min="11776" max="12026" width="11.7109375" style="2"/>
    <col min="12027" max="12027" width="10.140625" style="2" customWidth="1"/>
    <col min="12028" max="12028" width="74.42578125" style="2" customWidth="1"/>
    <col min="12029" max="12031" width="16.28515625" style="2" customWidth="1"/>
    <col min="12032" max="12282" width="11.7109375" style="2"/>
    <col min="12283" max="12283" width="10.140625" style="2" customWidth="1"/>
    <col min="12284" max="12284" width="74.42578125" style="2" customWidth="1"/>
    <col min="12285" max="12287" width="16.28515625" style="2" customWidth="1"/>
    <col min="12288" max="12538" width="11.7109375" style="2"/>
    <col min="12539" max="12539" width="10.140625" style="2" customWidth="1"/>
    <col min="12540" max="12540" width="74.42578125" style="2" customWidth="1"/>
    <col min="12541" max="12543" width="16.28515625" style="2" customWidth="1"/>
    <col min="12544" max="12794" width="11.7109375" style="2"/>
    <col min="12795" max="12795" width="10.140625" style="2" customWidth="1"/>
    <col min="12796" max="12796" width="74.42578125" style="2" customWidth="1"/>
    <col min="12797" max="12799" width="16.28515625" style="2" customWidth="1"/>
    <col min="12800" max="13050" width="11.7109375" style="2"/>
    <col min="13051" max="13051" width="10.140625" style="2" customWidth="1"/>
    <col min="13052" max="13052" width="74.42578125" style="2" customWidth="1"/>
    <col min="13053" max="13055" width="16.28515625" style="2" customWidth="1"/>
    <col min="13056" max="13306" width="11.7109375" style="2"/>
    <col min="13307" max="13307" width="10.140625" style="2" customWidth="1"/>
    <col min="13308" max="13308" width="74.42578125" style="2" customWidth="1"/>
    <col min="13309" max="13311" width="16.28515625" style="2" customWidth="1"/>
    <col min="13312" max="13562" width="11.7109375" style="2"/>
    <col min="13563" max="13563" width="10.140625" style="2" customWidth="1"/>
    <col min="13564" max="13564" width="74.42578125" style="2" customWidth="1"/>
    <col min="13565" max="13567" width="16.28515625" style="2" customWidth="1"/>
    <col min="13568" max="13818" width="11.7109375" style="2"/>
    <col min="13819" max="13819" width="10.140625" style="2" customWidth="1"/>
    <col min="13820" max="13820" width="74.42578125" style="2" customWidth="1"/>
    <col min="13821" max="13823" width="16.28515625" style="2" customWidth="1"/>
    <col min="13824" max="14074" width="11.7109375" style="2"/>
    <col min="14075" max="14075" width="10.140625" style="2" customWidth="1"/>
    <col min="14076" max="14076" width="74.42578125" style="2" customWidth="1"/>
    <col min="14077" max="14079" width="16.28515625" style="2" customWidth="1"/>
    <col min="14080" max="14330" width="11.7109375" style="2"/>
    <col min="14331" max="14331" width="10.140625" style="2" customWidth="1"/>
    <col min="14332" max="14332" width="74.42578125" style="2" customWidth="1"/>
    <col min="14333" max="14335" width="16.28515625" style="2" customWidth="1"/>
    <col min="14336" max="14586" width="11.7109375" style="2"/>
    <col min="14587" max="14587" width="10.140625" style="2" customWidth="1"/>
    <col min="14588" max="14588" width="74.42578125" style="2" customWidth="1"/>
    <col min="14589" max="14591" width="16.28515625" style="2" customWidth="1"/>
    <col min="14592" max="14842" width="11.7109375" style="2"/>
    <col min="14843" max="14843" width="10.140625" style="2" customWidth="1"/>
    <col min="14844" max="14844" width="74.42578125" style="2" customWidth="1"/>
    <col min="14845" max="14847" width="16.28515625" style="2" customWidth="1"/>
    <col min="14848" max="15098" width="11.7109375" style="2"/>
    <col min="15099" max="15099" width="10.140625" style="2" customWidth="1"/>
    <col min="15100" max="15100" width="74.42578125" style="2" customWidth="1"/>
    <col min="15101" max="15103" width="16.28515625" style="2" customWidth="1"/>
    <col min="15104" max="15354" width="11.7109375" style="2"/>
    <col min="15355" max="15355" width="10.140625" style="2" customWidth="1"/>
    <col min="15356" max="15356" width="74.42578125" style="2" customWidth="1"/>
    <col min="15357" max="15359" width="16.28515625" style="2" customWidth="1"/>
    <col min="15360" max="15610" width="11.7109375" style="2"/>
    <col min="15611" max="15611" width="10.140625" style="2" customWidth="1"/>
    <col min="15612" max="15612" width="74.42578125" style="2" customWidth="1"/>
    <col min="15613" max="15615" width="16.28515625" style="2" customWidth="1"/>
    <col min="15616" max="15866" width="11.7109375" style="2"/>
    <col min="15867" max="15867" width="10.140625" style="2" customWidth="1"/>
    <col min="15868" max="15868" width="74.42578125" style="2" customWidth="1"/>
    <col min="15869" max="15871" width="16.28515625" style="2" customWidth="1"/>
    <col min="15872" max="16122" width="11.7109375" style="2"/>
    <col min="16123" max="16123" width="10.140625" style="2" customWidth="1"/>
    <col min="16124" max="16124" width="74.42578125" style="2" customWidth="1"/>
    <col min="16125" max="16127" width="16.28515625" style="2" customWidth="1"/>
    <col min="16128" max="16384" width="11.7109375" style="2"/>
  </cols>
  <sheetData>
    <row r="1" spans="1:5" s="13" customFormat="1" ht="18.75">
      <c r="A1" s="1" t="s">
        <v>44</v>
      </c>
      <c r="E1" s="35" t="s">
        <v>45</v>
      </c>
    </row>
    <row r="2" spans="1:5" ht="18.75">
      <c r="A2" s="21"/>
      <c r="B2" s="13"/>
      <c r="C2" s="13"/>
      <c r="D2" s="13"/>
      <c r="E2" s="22"/>
    </row>
    <row r="3" spans="1:5" ht="18.75">
      <c r="A3" s="65" t="s">
        <v>53</v>
      </c>
      <c r="B3" s="65"/>
      <c r="C3" s="65"/>
      <c r="D3" s="65"/>
      <c r="E3" s="65"/>
    </row>
    <row r="4" spans="1:5" s="20" customFormat="1" ht="23.25" customHeight="1">
      <c r="A4" s="66" t="s">
        <v>46</v>
      </c>
      <c r="B4" s="66"/>
      <c r="C4" s="66"/>
      <c r="D4" s="66"/>
      <c r="E4" s="66"/>
    </row>
    <row r="5" spans="1:5">
      <c r="A5" s="3"/>
      <c r="B5" s="4"/>
      <c r="C5" s="4"/>
      <c r="D5" s="4"/>
      <c r="E5" s="23" t="s">
        <v>3</v>
      </c>
    </row>
    <row r="6" spans="1:5" s="7" customFormat="1" ht="41.25" customHeight="1">
      <c r="A6" s="5" t="s">
        <v>0</v>
      </c>
      <c r="B6" s="5" t="s">
        <v>47</v>
      </c>
      <c r="C6" s="5" t="s">
        <v>48</v>
      </c>
      <c r="D6" s="5" t="s">
        <v>49</v>
      </c>
      <c r="E6" s="6" t="s">
        <v>50</v>
      </c>
    </row>
    <row r="7" spans="1:5" s="8" customFormat="1">
      <c r="A7" s="58" t="s">
        <v>1</v>
      </c>
      <c r="B7" s="59" t="s">
        <v>2</v>
      </c>
      <c r="C7" s="58">
        <v>1</v>
      </c>
      <c r="D7" s="58">
        <f>C7+1</f>
        <v>2</v>
      </c>
      <c r="E7" s="60" t="s">
        <v>16</v>
      </c>
    </row>
    <row r="8" spans="1:5" s="9" customFormat="1" ht="18" customHeight="1">
      <c r="A8" s="63" t="s">
        <v>52</v>
      </c>
      <c r="B8" s="64"/>
      <c r="C8" s="61">
        <v>8252018</v>
      </c>
      <c r="D8" s="61">
        <v>10160148.141015999</v>
      </c>
      <c r="E8" s="62">
        <v>1.2312319412071082</v>
      </c>
    </row>
    <row r="9" spans="1:5" s="9" customFormat="1" ht="18" customHeight="1">
      <c r="A9" s="5" t="s">
        <v>1</v>
      </c>
      <c r="B9" s="37" t="s">
        <v>51</v>
      </c>
      <c r="C9" s="34">
        <v>1506288</v>
      </c>
      <c r="D9" s="34">
        <v>3309861.2277159998</v>
      </c>
      <c r="E9" s="24">
        <v>2.197362806924041</v>
      </c>
    </row>
    <row r="10" spans="1:5" s="9" customFormat="1" ht="18" customHeight="1">
      <c r="A10" s="5" t="s">
        <v>2</v>
      </c>
      <c r="B10" s="37" t="s">
        <v>35</v>
      </c>
      <c r="C10" s="27">
        <v>6745730</v>
      </c>
      <c r="D10" s="27">
        <v>4533221.1713379994</v>
      </c>
      <c r="E10" s="28">
        <v>0.672013432399162</v>
      </c>
    </row>
    <row r="11" spans="1:5" s="9" customFormat="1" ht="18" customHeight="1">
      <c r="A11" s="38"/>
      <c r="B11" s="39" t="s">
        <v>13</v>
      </c>
      <c r="C11" s="40"/>
      <c r="D11" s="40"/>
      <c r="E11" s="36"/>
    </row>
    <row r="12" spans="1:5" s="9" customFormat="1" ht="18" customHeight="1">
      <c r="A12" s="38" t="s">
        <v>8</v>
      </c>
      <c r="B12" s="41" t="s">
        <v>17</v>
      </c>
      <c r="C12" s="27">
        <v>3308774</v>
      </c>
      <c r="D12" s="27">
        <v>2412027.506267</v>
      </c>
      <c r="E12" s="28">
        <v>0.72897922501415935</v>
      </c>
    </row>
    <row r="13" spans="1:5" s="10" customFormat="1" ht="18" customHeight="1">
      <c r="A13" s="25">
        <v>1</v>
      </c>
      <c r="B13" s="42" t="s">
        <v>18</v>
      </c>
      <c r="C13" s="30">
        <v>3294054</v>
      </c>
      <c r="D13" s="30">
        <v>2412027.506267</v>
      </c>
      <c r="E13" s="31">
        <v>0.73223678369176703</v>
      </c>
    </row>
    <row r="14" spans="1:5" s="9" customFormat="1" ht="18" customHeight="1">
      <c r="A14" s="44"/>
      <c r="B14" s="45" t="s">
        <v>13</v>
      </c>
      <c r="C14" s="16"/>
      <c r="D14" s="16"/>
      <c r="E14" s="46"/>
    </row>
    <row r="15" spans="1:5" s="10" customFormat="1" ht="18" customHeight="1">
      <c r="A15" s="18" t="s">
        <v>33</v>
      </c>
      <c r="B15" s="47" t="s">
        <v>19</v>
      </c>
      <c r="C15" s="17">
        <v>45864</v>
      </c>
      <c r="D15" s="17">
        <v>48127.580366999995</v>
      </c>
      <c r="E15" s="43">
        <v>1.0493541855703818</v>
      </c>
    </row>
    <row r="16" spans="1:5" s="10" customFormat="1" ht="18" customHeight="1">
      <c r="A16" s="18" t="s">
        <v>34</v>
      </c>
      <c r="B16" s="47" t="s">
        <v>20</v>
      </c>
      <c r="C16" s="17">
        <v>3547</v>
      </c>
      <c r="D16" s="17">
        <v>3628.4766500000001</v>
      </c>
      <c r="E16" s="43">
        <v>1.0229705807724838</v>
      </c>
    </row>
    <row r="17" spans="1:5" s="10" customFormat="1" ht="18" customHeight="1">
      <c r="A17" s="18" t="s">
        <v>36</v>
      </c>
      <c r="B17" s="47" t="s">
        <v>25</v>
      </c>
      <c r="C17" s="17">
        <v>188809</v>
      </c>
      <c r="D17" s="17">
        <v>232301.70963500001</v>
      </c>
      <c r="E17" s="43">
        <v>1.2303529473436119</v>
      </c>
    </row>
    <row r="18" spans="1:5" s="10" customFormat="1" ht="18" customHeight="1">
      <c r="A18" s="18" t="s">
        <v>37</v>
      </c>
      <c r="B18" s="47" t="s">
        <v>26</v>
      </c>
      <c r="C18" s="17">
        <v>54425</v>
      </c>
      <c r="D18" s="17">
        <v>48438.131697999997</v>
      </c>
      <c r="E18" s="43">
        <v>0.88999782632981161</v>
      </c>
    </row>
    <row r="19" spans="1:5" s="10" customFormat="1" ht="18" customHeight="1">
      <c r="A19" s="18" t="s">
        <v>38</v>
      </c>
      <c r="B19" s="47" t="s">
        <v>27</v>
      </c>
      <c r="C19" s="17">
        <v>5590</v>
      </c>
      <c r="D19" s="17">
        <v>6988.3193259999998</v>
      </c>
      <c r="E19" s="43">
        <v>1.2501465699463328</v>
      </c>
    </row>
    <row r="20" spans="1:5" s="10" customFormat="1" ht="18" customHeight="1">
      <c r="A20" s="18" t="s">
        <v>39</v>
      </c>
      <c r="B20" s="47" t="s">
        <v>28</v>
      </c>
      <c r="C20" s="17">
        <v>13516</v>
      </c>
      <c r="D20" s="17">
        <v>12895.210229</v>
      </c>
      <c r="E20" s="43">
        <v>0.95407000806451614</v>
      </c>
    </row>
    <row r="21" spans="1:5" s="10" customFormat="1" ht="18" customHeight="1">
      <c r="A21" s="18" t="s">
        <v>40</v>
      </c>
      <c r="B21" s="47" t="s">
        <v>29</v>
      </c>
      <c r="C21" s="17">
        <v>375115</v>
      </c>
      <c r="D21" s="17">
        <v>241340.29950799997</v>
      </c>
      <c r="E21" s="43">
        <v>0.64337682979352995</v>
      </c>
    </row>
    <row r="22" spans="1:5" s="10" customFormat="1" ht="18" customHeight="1">
      <c r="A22" s="18" t="s">
        <v>41</v>
      </c>
      <c r="B22" s="47" t="s">
        <v>30</v>
      </c>
      <c r="C22" s="17">
        <v>1912082</v>
      </c>
      <c r="D22" s="17">
        <v>1641817.1796650002</v>
      </c>
      <c r="E22" s="43">
        <v>0.85865416842217024</v>
      </c>
    </row>
    <row r="23" spans="1:5" s="10" customFormat="1" ht="18" customHeight="1">
      <c r="A23" s="18" t="s">
        <v>42</v>
      </c>
      <c r="B23" s="47" t="s">
        <v>31</v>
      </c>
      <c r="C23" s="17">
        <v>10963</v>
      </c>
      <c r="D23" s="17">
        <v>7090.168823</v>
      </c>
      <c r="E23" s="43">
        <v>0.6467361874486911</v>
      </c>
    </row>
    <row r="24" spans="1:5" s="10" customFormat="1" ht="18" customHeight="1">
      <c r="A24" s="18" t="s">
        <v>43</v>
      </c>
      <c r="B24" s="47" t="s">
        <v>32</v>
      </c>
      <c r="C24" s="17">
        <v>19610</v>
      </c>
      <c r="D24" s="17">
        <v>13595.047516999999</v>
      </c>
      <c r="E24" s="43">
        <v>0.69327116353901064</v>
      </c>
    </row>
    <row r="25" spans="1:5" s="10" customFormat="1" ht="47.25">
      <c r="A25" s="18">
        <v>2</v>
      </c>
      <c r="B25" s="48" t="s">
        <v>21</v>
      </c>
      <c r="C25" s="17"/>
      <c r="D25" s="17"/>
      <c r="E25" s="43"/>
    </row>
    <row r="26" spans="1:5" s="10" customFormat="1" ht="18" customHeight="1">
      <c r="A26" s="25">
        <v>3</v>
      </c>
      <c r="B26" s="42" t="s">
        <v>22</v>
      </c>
      <c r="C26" s="15"/>
      <c r="D26" s="15"/>
      <c r="E26" s="43"/>
    </row>
    <row r="27" spans="1:5" s="9" customFormat="1" ht="18" customHeight="1">
      <c r="A27" s="38" t="s">
        <v>4</v>
      </c>
      <c r="B27" s="41" t="s">
        <v>9</v>
      </c>
      <c r="C27" s="49">
        <v>2726251</v>
      </c>
      <c r="D27" s="49">
        <v>2084451.1463709997</v>
      </c>
      <c r="E27" s="46">
        <v>0.76458519276875081</v>
      </c>
    </row>
    <row r="28" spans="1:5" ht="18" customHeight="1">
      <c r="A28" s="50"/>
      <c r="B28" s="51" t="s">
        <v>13</v>
      </c>
      <c r="C28" s="52"/>
      <c r="D28" s="52"/>
      <c r="E28" s="53"/>
    </row>
    <row r="29" spans="1:5" ht="18" customHeight="1">
      <c r="A29" s="50">
        <v>1</v>
      </c>
      <c r="B29" s="54" t="s">
        <v>19</v>
      </c>
      <c r="C29" s="19">
        <v>601511</v>
      </c>
      <c r="D29" s="19">
        <v>442126.92212999996</v>
      </c>
      <c r="E29" s="53">
        <v>0.73502716015168457</v>
      </c>
    </row>
    <row r="30" spans="1:5" ht="18" customHeight="1">
      <c r="A30" s="50">
        <f t="shared" ref="A30:A38" si="0">+A29+1</f>
        <v>2</v>
      </c>
      <c r="B30" s="54" t="s">
        <v>20</v>
      </c>
      <c r="C30" s="19">
        <v>36190</v>
      </c>
      <c r="D30" s="19">
        <v>21585.862261999999</v>
      </c>
      <c r="E30" s="53">
        <v>0.59645930538822878</v>
      </c>
    </row>
    <row r="31" spans="1:5" ht="18" customHeight="1">
      <c r="A31" s="50">
        <f t="shared" si="0"/>
        <v>3</v>
      </c>
      <c r="B31" s="54" t="s">
        <v>25</v>
      </c>
      <c r="C31" s="19">
        <v>461170</v>
      </c>
      <c r="D31" s="19">
        <v>438662.66986000002</v>
      </c>
      <c r="E31" s="53">
        <v>0.95119515549580425</v>
      </c>
    </row>
    <row r="32" spans="1:5" ht="18" customHeight="1">
      <c r="A32" s="50">
        <f t="shared" si="0"/>
        <v>4</v>
      </c>
      <c r="B32" s="54" t="s">
        <v>26</v>
      </c>
      <c r="C32" s="19">
        <v>64220</v>
      </c>
      <c r="D32" s="19">
        <v>43317.171243999997</v>
      </c>
      <c r="E32" s="53">
        <v>0.67451216511990031</v>
      </c>
    </row>
    <row r="33" spans="1:5" ht="18" customHeight="1">
      <c r="A33" s="50">
        <f t="shared" si="0"/>
        <v>5</v>
      </c>
      <c r="B33" s="54" t="s">
        <v>27</v>
      </c>
      <c r="C33" s="19">
        <v>36690</v>
      </c>
      <c r="D33" s="19">
        <v>38136.569522999998</v>
      </c>
      <c r="E33" s="53">
        <v>1.0394268062959935</v>
      </c>
    </row>
    <row r="34" spans="1:5" ht="18" customHeight="1">
      <c r="A34" s="50">
        <f t="shared" si="0"/>
        <v>6</v>
      </c>
      <c r="B34" s="54" t="s">
        <v>28</v>
      </c>
      <c r="C34" s="19">
        <v>26220</v>
      </c>
      <c r="D34" s="19">
        <v>18896.582893999999</v>
      </c>
      <c r="E34" s="53">
        <v>0.720693474218154</v>
      </c>
    </row>
    <row r="35" spans="1:5" ht="18" customHeight="1">
      <c r="A35" s="50">
        <f t="shared" si="0"/>
        <v>7</v>
      </c>
      <c r="B35" s="54" t="s">
        <v>29</v>
      </c>
      <c r="C35" s="19">
        <v>57420</v>
      </c>
      <c r="D35" s="19">
        <v>31424.918323999998</v>
      </c>
      <c r="E35" s="53">
        <v>0.54728175416231273</v>
      </c>
    </row>
    <row r="36" spans="1:5" ht="18" customHeight="1">
      <c r="A36" s="50">
        <f t="shared" si="0"/>
        <v>8</v>
      </c>
      <c r="B36" s="54" t="s">
        <v>30</v>
      </c>
      <c r="C36" s="19">
        <v>582470</v>
      </c>
      <c r="D36" s="19">
        <v>361888.046799</v>
      </c>
      <c r="E36" s="53">
        <v>0.62129903136470543</v>
      </c>
    </row>
    <row r="37" spans="1:5" ht="18" customHeight="1">
      <c r="A37" s="50">
        <f t="shared" si="0"/>
        <v>9</v>
      </c>
      <c r="B37" s="54" t="s">
        <v>31</v>
      </c>
      <c r="C37" s="19">
        <v>357039</v>
      </c>
      <c r="D37" s="19">
        <v>299893.64121699997</v>
      </c>
      <c r="E37" s="53">
        <v>0.83994645183579375</v>
      </c>
    </row>
    <row r="38" spans="1:5" ht="18" customHeight="1">
      <c r="A38" s="50">
        <f t="shared" si="0"/>
        <v>10</v>
      </c>
      <c r="B38" s="54" t="s">
        <v>32</v>
      </c>
      <c r="C38" s="19">
        <v>143620</v>
      </c>
      <c r="D38" s="19">
        <v>102390.396437</v>
      </c>
      <c r="E38" s="53">
        <v>0.71292575154574578</v>
      </c>
    </row>
    <row r="39" spans="1:5" s="11" customFormat="1" ht="18" customHeight="1">
      <c r="A39" s="55" t="s">
        <v>5</v>
      </c>
      <c r="B39" s="26" t="s">
        <v>10</v>
      </c>
      <c r="C39" s="27">
        <v>1420</v>
      </c>
      <c r="D39" s="32">
        <v>683.81751899999995</v>
      </c>
      <c r="E39" s="33">
        <v>0.48156163309859151</v>
      </c>
    </row>
    <row r="40" spans="1:5" s="11" customFormat="1" ht="18" customHeight="1">
      <c r="A40" s="14" t="s">
        <v>6</v>
      </c>
      <c r="B40" s="26" t="s">
        <v>14</v>
      </c>
      <c r="C40" s="27">
        <v>1000</v>
      </c>
      <c r="D40" s="27">
        <v>1000</v>
      </c>
      <c r="E40" s="33">
        <v>1</v>
      </c>
    </row>
    <row r="41" spans="1:5" s="11" customFormat="1" ht="18" customHeight="1">
      <c r="A41" s="14" t="s">
        <v>12</v>
      </c>
      <c r="B41" s="26" t="s">
        <v>15</v>
      </c>
      <c r="C41" s="32">
        <v>115920</v>
      </c>
      <c r="D41" s="32">
        <v>0</v>
      </c>
      <c r="E41" s="33">
        <v>0</v>
      </c>
    </row>
    <row r="42" spans="1:5" s="11" customFormat="1" ht="18" customHeight="1">
      <c r="A42" s="14" t="s">
        <v>23</v>
      </c>
      <c r="B42" s="26" t="s">
        <v>11</v>
      </c>
      <c r="C42" s="27">
        <v>587365</v>
      </c>
      <c r="D42" s="29">
        <v>0</v>
      </c>
      <c r="E42" s="33">
        <v>0</v>
      </c>
    </row>
    <row r="43" spans="1:5" s="11" customFormat="1" ht="18" customHeight="1">
      <c r="A43" s="14" t="s">
        <v>7</v>
      </c>
      <c r="B43" s="26" t="s">
        <v>24</v>
      </c>
      <c r="C43" s="57"/>
      <c r="D43" s="57">
        <v>2305887.5980019998</v>
      </c>
      <c r="E43" s="56"/>
    </row>
  </sheetData>
  <mergeCells count="3">
    <mergeCell ref="A8:B8"/>
    <mergeCell ref="A3:E3"/>
    <mergeCell ref="A4:E4"/>
  </mergeCells>
  <printOptions horizontalCentered="1"/>
  <pageMargins left="0.23622047244094491" right="0.23622047244094491" top="0.70866141732283472" bottom="0.70866141732283472" header="0.31496062992125984" footer="0.31496062992125984"/>
  <pageSetup paperSize="9" scale="8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Admin</cp:lastModifiedBy>
  <cp:lastPrinted>2021-12-31T06:54:43Z</cp:lastPrinted>
  <dcterms:created xsi:type="dcterms:W3CDTF">2017-04-26T02:19:00Z</dcterms:created>
  <dcterms:modified xsi:type="dcterms:W3CDTF">2023-01-17T03:34:25Z</dcterms:modified>
</cp:coreProperties>
</file>