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YEN~1\AppData\Local\Temp\BkavEgovChrome\1661761665974\"/>
    </mc:Choice>
  </mc:AlternateContent>
  <bookViews>
    <workbookView xWindow="-105" yWindow="-105" windowWidth="23250" windowHeight="12570"/>
  </bookViews>
  <sheets>
    <sheet name="BIEU 04" sheetId="11" r:id="rId1"/>
  </sheets>
  <definedNames>
    <definedName name="_xlnm.Print_Titles" localSheetId="0">'BIEU 04'!$8:$9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1" l="1"/>
  <c r="C15" i="11"/>
  <c r="C14" i="11" s="1"/>
  <c r="D23" i="11" l="1"/>
  <c r="D21" i="11" s="1"/>
  <c r="E23" i="11"/>
  <c r="C21" i="11"/>
  <c r="D20" i="11"/>
  <c r="E20" i="11"/>
  <c r="C18" i="11"/>
  <c r="D26" i="11"/>
  <c r="D24" i="11" s="1"/>
  <c r="D16" i="11"/>
  <c r="E16" i="11" s="1"/>
  <c r="C24" i="11"/>
  <c r="D17" i="11"/>
  <c r="E17" i="11" s="1"/>
  <c r="E26" i="11"/>
  <c r="D18" i="11"/>
  <c r="C13" i="11" l="1"/>
  <c r="D13" i="11" s="1"/>
  <c r="E13" i="11" s="1"/>
  <c r="E21" i="11"/>
  <c r="E18" i="11"/>
  <c r="E24" i="11"/>
  <c r="D15" i="11"/>
  <c r="E15" i="11" s="1"/>
  <c r="D14" i="11" l="1"/>
  <c r="E14" i="11" s="1"/>
</calcChain>
</file>

<file path=xl/sharedStrings.xml><?xml version="1.0" encoding="utf-8"?>
<sst xmlns="http://schemas.openxmlformats.org/spreadsheetml/2006/main" count="40" uniqueCount="35">
  <si>
    <t>Tổng số</t>
  </si>
  <si>
    <t>MÃ CHƯƠNG: 418</t>
  </si>
  <si>
    <t>ĐƠN VỊ: SỞ TÀI CHÍNH TÂY NINH</t>
  </si>
  <si>
    <t>1.1</t>
  </si>
  <si>
    <t>1.2</t>
  </si>
  <si>
    <t>2.1</t>
  </si>
  <si>
    <t>2.2</t>
  </si>
  <si>
    <t>3.1</t>
  </si>
  <si>
    <t>3.2</t>
  </si>
  <si>
    <t>4.1</t>
  </si>
  <si>
    <t>4.2</t>
  </si>
  <si>
    <t>Kinh phí thực hiện chế độ tự chủ</t>
  </si>
  <si>
    <t>Kinh phí thực hiện chế độ không tự chủ</t>
  </si>
  <si>
    <t>Kinh phí thực hiện nhiệm vụ thường xuyên</t>
  </si>
  <si>
    <t>Kinh phí thực hiện nhiệm vụ không thường xuyên</t>
  </si>
  <si>
    <t>NỘI DUNG</t>
  </si>
  <si>
    <t>S
T
T</t>
  </si>
  <si>
    <t>CHI QUẢN LÝ HÀNH CHÍNH</t>
  </si>
  <si>
    <t>CHI ĐẢM BẢO XÃ HỘI</t>
  </si>
  <si>
    <t>CHI SỰ NGHIỆP ĐÀO TẠO</t>
  </si>
  <si>
    <t>ĐVT: Triệu đồng</t>
  </si>
  <si>
    <t>Chênh lệch</t>
  </si>
  <si>
    <t>5=4-3</t>
  </si>
  <si>
    <t>Tổng số liệu
báo cáo
quyết toán</t>
  </si>
  <si>
    <t>Tổng số liệu
quyết toán
được duyệt</t>
  </si>
  <si>
    <t>CHI HOẠT ĐỘNG KINH TẾ</t>
  </si>
  <si>
    <t>B. QUYẾT TOÁN CHI NSNN</t>
  </si>
  <si>
    <t>I. NGUỒN NGÂN SÁCH TRONG NƯỚC</t>
  </si>
  <si>
    <t xml:space="preserve">(Theo TT số 90/2018/TT-BTC </t>
  </si>
  <si>
    <t>ngày 28/09/2018 của BTC</t>
  </si>
  <si>
    <t>Biểu số 4</t>
  </si>
  <si>
    <r>
      <t xml:space="preserve">QUYẾT TOÁN THU - CHI NGÂN SÁCH NHÀ NƯỚC </t>
    </r>
    <r>
      <rPr>
        <b/>
        <sz val="14"/>
        <color indexed="12"/>
        <rFont val="Times New Roman"/>
        <family val="1"/>
      </rPr>
      <t>NĂM 2022</t>
    </r>
  </si>
  <si>
    <t>A. QUYẾT TOÁN THU NGUỒN KHÁC (NHCS XH)</t>
  </si>
  <si>
    <t>Thu lãi vay từ NH CSXH</t>
  </si>
  <si>
    <t>(Kèm theo Quyết định số:   159/QĐ-STC ngày 28/07 /2022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</si>
</sst>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4" x14ac:knownFonts="1">
    <font>
      <sz val="10"/>
      <name val="Arial"/>
    </font>
    <font>
      <sz val="8"/>
      <name val="Arial"/>
      <family val="2"/>
    </font>
    <font>
      <b/>
      <sz val="14"/>
      <name val="Times New Roman"/>
      <family val="1"/>
    </font>
    <font>
      <sz val="14"/>
      <color indexed="14"/>
      <name val="Times New Roman"/>
      <family val="1"/>
    </font>
    <font>
      <sz val="14"/>
      <color indexed="12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4"/>
      <color indexed="61"/>
      <name val="Times New Roman"/>
      <family val="1"/>
    </font>
    <font>
      <sz val="14"/>
      <color indexed="10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</font>
    <font>
      <b/>
      <sz val="13"/>
      <name val="Times New Roman"/>
      <family val="1"/>
    </font>
    <font>
      <sz val="13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b/>
      <i/>
      <sz val="13"/>
      <color indexed="14"/>
      <name val="Times New Roman"/>
      <family val="1"/>
    </font>
    <font>
      <i/>
      <sz val="13"/>
      <color indexed="12"/>
      <name val="Times New Roman"/>
      <family val="1"/>
    </font>
    <font>
      <i/>
      <sz val="13"/>
      <color indexed="10"/>
      <name val="Times New Roman"/>
      <family val="1"/>
    </font>
    <font>
      <sz val="12"/>
      <color rgb="FF00B050"/>
      <name val="Times New Roman"/>
      <family val="1"/>
    </font>
    <font>
      <b/>
      <u/>
      <sz val="13"/>
      <color rgb="FFAA06AE"/>
      <name val="Times New Roman"/>
      <family val="1"/>
    </font>
    <font>
      <b/>
      <sz val="13"/>
      <color rgb="FF0000FF"/>
      <name val="Times New Roman"/>
      <family val="1"/>
    </font>
    <font>
      <sz val="13"/>
      <color rgb="FF0000FF"/>
      <name val="Times New Roman"/>
      <family val="1"/>
    </font>
    <font>
      <sz val="10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Font="1"/>
    <xf numFmtId="3" fontId="5" fillId="0" borderId="0" xfId="0" applyNumberFormat="1" applyFont="1" applyBorder="1"/>
    <xf numFmtId="3" fontId="5" fillId="0" borderId="0" xfId="0" applyNumberFormat="1" applyFont="1"/>
    <xf numFmtId="3" fontId="8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3" fontId="6" fillId="0" borderId="0" xfId="0" applyNumberFormat="1" applyFont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3" fontId="11" fillId="0" borderId="0" xfId="0" applyNumberFormat="1" applyFont="1"/>
    <xf numFmtId="3" fontId="9" fillId="0" borderId="0" xfId="0" applyNumberFormat="1" applyFont="1"/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4" fontId="20" fillId="0" borderId="2" xfId="0" applyNumberFormat="1" applyFont="1" applyBorder="1" applyAlignment="1">
      <alignment horizontal="right" vertical="center"/>
    </xf>
    <xf numFmtId="3" fontId="20" fillId="0" borderId="2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164" fontId="21" fillId="0" borderId="2" xfId="0" applyNumberFormat="1" applyFont="1" applyBorder="1" applyAlignment="1">
      <alignment horizontal="right" vertical="center"/>
    </xf>
    <xf numFmtId="3" fontId="21" fillId="0" borderId="2" xfId="0" applyNumberFormat="1" applyFont="1" applyBorder="1" applyAlignment="1">
      <alignment horizontal="right" vertical="center"/>
    </xf>
    <xf numFmtId="3" fontId="22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2" fontId="9" fillId="0" borderId="2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topLeftCell="A19" workbookViewId="0">
      <selection sqref="A1:XFD1"/>
    </sheetView>
  </sheetViews>
  <sheetFormatPr defaultColWidth="9.140625" defaultRowHeight="18.75" x14ac:dyDescent="0.3"/>
  <cols>
    <col min="1" max="1" width="4" style="1" customWidth="1"/>
    <col min="2" max="2" width="53.5703125" style="1" customWidth="1"/>
    <col min="3" max="3" width="15.85546875" style="1" customWidth="1"/>
    <col min="4" max="4" width="15.28515625" style="1" customWidth="1"/>
    <col min="5" max="5" width="14.42578125" style="1" customWidth="1"/>
    <col min="6" max="6" width="17.42578125" style="1" customWidth="1"/>
    <col min="7" max="7" width="11.42578125" style="1" customWidth="1"/>
    <col min="8" max="8" width="12.7109375" style="1" bestFit="1" customWidth="1"/>
    <col min="9" max="9" width="11.85546875" style="1" customWidth="1"/>
    <col min="10" max="10" width="12.28515625" style="1" customWidth="1"/>
    <col min="11" max="11" width="9.140625" style="1"/>
    <col min="12" max="12" width="11.28515625" style="1" customWidth="1"/>
    <col min="13" max="13" width="11.7109375" style="1" customWidth="1"/>
    <col min="14" max="14" width="10.28515625" style="1" customWidth="1"/>
    <col min="15" max="15" width="9.5703125" style="1" bestFit="1" customWidth="1"/>
    <col min="16" max="16" width="10.28515625" style="1" bestFit="1" customWidth="1"/>
    <col min="17" max="17" width="9.140625" style="1"/>
    <col min="18" max="18" width="9.7109375" style="1" customWidth="1"/>
    <col min="19" max="19" width="9.5703125" style="1" bestFit="1" customWidth="1"/>
    <col min="20" max="20" width="9.140625" style="1"/>
    <col min="21" max="21" width="9.5703125" style="1" bestFit="1" customWidth="1"/>
    <col min="22" max="22" width="9.85546875" style="1" bestFit="1" customWidth="1"/>
    <col min="23" max="16384" width="9.140625" style="1"/>
  </cols>
  <sheetData>
    <row r="1" spans="1:19" x14ac:dyDescent="0.3">
      <c r="B1" s="22" t="s">
        <v>2</v>
      </c>
      <c r="C1" s="24"/>
      <c r="D1" s="82" t="s">
        <v>30</v>
      </c>
      <c r="E1" s="82"/>
    </row>
    <row r="2" spans="1:19" x14ac:dyDescent="0.3">
      <c r="B2" s="22" t="s">
        <v>1</v>
      </c>
      <c r="C2" s="23"/>
      <c r="D2" s="83" t="s">
        <v>28</v>
      </c>
      <c r="E2" s="83"/>
    </row>
    <row r="3" spans="1:19" x14ac:dyDescent="0.3">
      <c r="B3" s="22"/>
      <c r="C3" s="23"/>
      <c r="D3" s="83" t="s">
        <v>29</v>
      </c>
      <c r="E3" s="83"/>
    </row>
    <row r="4" spans="1:19" ht="24.95" customHeight="1" x14ac:dyDescent="0.3">
      <c r="B4" s="22"/>
    </row>
    <row r="5" spans="1:19" s="14" customFormat="1" ht="20.100000000000001" customHeight="1" x14ac:dyDescent="0.2">
      <c r="B5" s="84" t="s">
        <v>31</v>
      </c>
      <c r="C5" s="84"/>
      <c r="D5" s="84"/>
      <c r="E5" s="84"/>
      <c r="F5" s="11"/>
      <c r="G5" s="11"/>
      <c r="H5" s="12"/>
      <c r="I5" s="13"/>
      <c r="J5" s="13"/>
      <c r="L5" s="15"/>
      <c r="M5" s="16"/>
    </row>
    <row r="6" spans="1:19" s="14" customFormat="1" ht="20.100000000000001" customHeight="1" x14ac:dyDescent="0.2">
      <c r="B6" s="85" t="s">
        <v>34</v>
      </c>
      <c r="C6" s="85"/>
      <c r="D6" s="85"/>
      <c r="E6" s="85"/>
      <c r="G6" s="16"/>
      <c r="H6" s="18"/>
      <c r="I6" s="13"/>
      <c r="J6" s="13"/>
      <c r="L6" s="15"/>
      <c r="M6" s="17"/>
    </row>
    <row r="7" spans="1:19" s="14" customFormat="1" ht="20.100000000000001" customHeight="1" x14ac:dyDescent="0.2">
      <c r="C7" s="19"/>
      <c r="D7" s="80" t="s">
        <v>20</v>
      </c>
      <c r="E7" s="80"/>
      <c r="F7" s="20"/>
      <c r="G7" s="16"/>
      <c r="H7" s="16"/>
      <c r="I7" s="17"/>
      <c r="K7" s="13"/>
      <c r="L7" s="16"/>
      <c r="M7" s="21"/>
    </row>
    <row r="8" spans="1:19" s="27" customFormat="1" ht="30" customHeight="1" x14ac:dyDescent="0.2">
      <c r="A8" s="73" t="s">
        <v>16</v>
      </c>
      <c r="B8" s="81" t="s">
        <v>15</v>
      </c>
      <c r="C8" s="73" t="s">
        <v>23</v>
      </c>
      <c r="D8" s="73" t="s">
        <v>24</v>
      </c>
      <c r="E8" s="73" t="s">
        <v>21</v>
      </c>
      <c r="F8" s="25"/>
      <c r="G8" s="26"/>
      <c r="H8" s="26"/>
      <c r="J8" s="28"/>
      <c r="K8" s="29"/>
      <c r="L8" s="26"/>
    </row>
    <row r="9" spans="1:19" s="27" customFormat="1" ht="39.75" customHeight="1" x14ac:dyDescent="0.2">
      <c r="A9" s="74"/>
      <c r="B9" s="74"/>
      <c r="C9" s="74" t="s">
        <v>0</v>
      </c>
      <c r="D9" s="74" t="s">
        <v>0</v>
      </c>
      <c r="E9" s="79"/>
      <c r="F9" s="25"/>
      <c r="G9" s="26"/>
      <c r="H9" s="26"/>
      <c r="J9" s="28"/>
      <c r="K9" s="25"/>
      <c r="L9" s="26"/>
      <c r="M9" s="26"/>
      <c r="N9" s="26"/>
    </row>
    <row r="10" spans="1:19" s="28" customFormat="1" ht="20.100000000000001" customHeight="1" x14ac:dyDescent="0.2">
      <c r="A10" s="30">
        <v>1</v>
      </c>
      <c r="B10" s="30">
        <v>2</v>
      </c>
      <c r="C10" s="30">
        <v>3</v>
      </c>
      <c r="D10" s="30">
        <v>4</v>
      </c>
      <c r="E10" s="34" t="s">
        <v>22</v>
      </c>
      <c r="F10" s="35"/>
      <c r="G10" s="26"/>
      <c r="H10" s="26"/>
      <c r="K10" s="35"/>
      <c r="L10" s="26"/>
      <c r="M10" s="26"/>
      <c r="N10" s="26"/>
    </row>
    <row r="11" spans="1:19" s="28" customFormat="1" ht="20.100000000000001" customHeight="1" x14ac:dyDescent="0.2">
      <c r="A11" s="77" t="s">
        <v>32</v>
      </c>
      <c r="B11" s="78"/>
      <c r="C11" s="30"/>
      <c r="D11" s="30"/>
      <c r="E11" s="34"/>
      <c r="F11" s="35"/>
      <c r="G11" s="26"/>
      <c r="H11" s="26"/>
      <c r="K11" s="35"/>
      <c r="L11" s="26"/>
      <c r="M11" s="26"/>
      <c r="N11" s="26"/>
    </row>
    <row r="12" spans="1:19" s="28" customFormat="1" ht="20.100000000000001" customHeight="1" x14ac:dyDescent="0.2">
      <c r="A12" s="70">
        <v>1</v>
      </c>
      <c r="B12" s="71" t="s">
        <v>33</v>
      </c>
      <c r="C12" s="72">
        <v>131.140221</v>
      </c>
      <c r="D12" s="72">
        <f>C12</f>
        <v>131.140221</v>
      </c>
      <c r="E12" s="34"/>
      <c r="F12" s="35"/>
      <c r="G12" s="26"/>
      <c r="H12" s="26"/>
      <c r="K12" s="35"/>
      <c r="L12" s="26"/>
      <c r="M12" s="26"/>
      <c r="N12" s="26"/>
    </row>
    <row r="13" spans="1:19" s="39" customFormat="1" ht="24.95" customHeight="1" x14ac:dyDescent="0.2">
      <c r="A13" s="77" t="s">
        <v>26</v>
      </c>
      <c r="B13" s="78"/>
      <c r="C13" s="36">
        <f>C14</f>
        <v>9037.2229160000006</v>
      </c>
      <c r="D13" s="36">
        <f>C13</f>
        <v>9037.2229160000006</v>
      </c>
      <c r="E13" s="37">
        <f t="shared" ref="E13:E18" si="0">D13-C13</f>
        <v>0</v>
      </c>
      <c r="F13" s="38"/>
      <c r="G13" s="38"/>
      <c r="H13" s="38"/>
      <c r="I13" s="38"/>
      <c r="O13" s="40"/>
    </row>
    <row r="14" spans="1:19" s="27" customFormat="1" ht="24.95" customHeight="1" x14ac:dyDescent="0.2">
      <c r="A14" s="75" t="s">
        <v>27</v>
      </c>
      <c r="B14" s="76"/>
      <c r="C14" s="41">
        <f>C15+C18+C21+C24</f>
        <v>9037.2229160000006</v>
      </c>
      <c r="D14" s="41">
        <f>D13</f>
        <v>9037.2229160000006</v>
      </c>
      <c r="E14" s="42">
        <f t="shared" si="0"/>
        <v>0</v>
      </c>
      <c r="F14" s="43"/>
      <c r="G14" s="43"/>
      <c r="H14" s="43"/>
      <c r="I14" s="43"/>
      <c r="O14" s="44"/>
    </row>
    <row r="15" spans="1:19" s="50" customFormat="1" ht="24.95" customHeight="1" x14ac:dyDescent="0.2">
      <c r="A15" s="45">
        <v>1</v>
      </c>
      <c r="B15" s="46" t="s">
        <v>17</v>
      </c>
      <c r="C15" s="47">
        <f>SUM(C16:C17)</f>
        <v>8895.2229160000006</v>
      </c>
      <c r="D15" s="47">
        <f>SUM(D16:D17)</f>
        <v>8895.2229160000006</v>
      </c>
      <c r="E15" s="48">
        <f t="shared" si="0"/>
        <v>0</v>
      </c>
      <c r="F15" s="49"/>
      <c r="G15" s="49"/>
      <c r="H15" s="49"/>
      <c r="I15" s="49"/>
      <c r="O15" s="51"/>
    </row>
    <row r="16" spans="1:19" s="59" customFormat="1" ht="24.95" customHeight="1" x14ac:dyDescent="0.2">
      <c r="A16" s="52" t="s">
        <v>3</v>
      </c>
      <c r="B16" s="53" t="s">
        <v>11</v>
      </c>
      <c r="C16" s="54">
        <v>7910.45867</v>
      </c>
      <c r="D16" s="54">
        <f>C16</f>
        <v>7910.45867</v>
      </c>
      <c r="E16" s="55">
        <f t="shared" si="0"/>
        <v>0</v>
      </c>
      <c r="F16" s="56"/>
      <c r="G16" s="57"/>
      <c r="H16" s="58"/>
      <c r="I16" s="56"/>
      <c r="J16" s="56"/>
      <c r="L16" s="60"/>
      <c r="M16" s="61"/>
      <c r="N16" s="62"/>
      <c r="O16" s="63"/>
      <c r="P16" s="61"/>
      <c r="S16" s="61"/>
    </row>
    <row r="17" spans="1:21" s="28" customFormat="1" ht="24.95" customHeight="1" x14ac:dyDescent="0.2">
      <c r="A17" s="64" t="s">
        <v>4</v>
      </c>
      <c r="B17" s="53" t="s">
        <v>12</v>
      </c>
      <c r="C17" s="54">
        <v>984.76424599999996</v>
      </c>
      <c r="D17" s="54">
        <f>C17</f>
        <v>984.76424599999996</v>
      </c>
      <c r="E17" s="55">
        <f t="shared" si="0"/>
        <v>0</v>
      </c>
      <c r="F17" s="26"/>
      <c r="G17" s="26"/>
      <c r="H17" s="26"/>
      <c r="I17" s="26"/>
      <c r="J17" s="26"/>
      <c r="L17" s="65"/>
      <c r="M17" s="65"/>
      <c r="N17" s="27"/>
      <c r="O17" s="66"/>
      <c r="P17" s="65"/>
      <c r="R17" s="66"/>
      <c r="S17" s="66"/>
      <c r="U17" s="65"/>
    </row>
    <row r="18" spans="1:21" s="50" customFormat="1" ht="24.95" customHeight="1" x14ac:dyDescent="0.2">
      <c r="A18" s="45">
        <v>2</v>
      </c>
      <c r="B18" s="46" t="s">
        <v>19</v>
      </c>
      <c r="C18" s="48">
        <f>SUM(C19:C20)</f>
        <v>0</v>
      </c>
      <c r="D18" s="48">
        <f>SUM(D19:D20)</f>
        <v>0</v>
      </c>
      <c r="E18" s="48">
        <f t="shared" si="0"/>
        <v>0</v>
      </c>
      <c r="F18" s="49"/>
      <c r="G18" s="49"/>
      <c r="H18" s="49"/>
      <c r="I18" s="49"/>
      <c r="O18" s="51"/>
    </row>
    <row r="19" spans="1:21" s="59" customFormat="1" ht="24.95" customHeight="1" x14ac:dyDescent="0.2">
      <c r="A19" s="52" t="s">
        <v>5</v>
      </c>
      <c r="B19" s="53" t="s">
        <v>13</v>
      </c>
      <c r="C19" s="55"/>
      <c r="D19" s="55"/>
      <c r="E19" s="55"/>
      <c r="F19" s="56"/>
      <c r="G19" s="57"/>
      <c r="H19" s="58"/>
      <c r="I19" s="56"/>
      <c r="J19" s="56"/>
      <c r="L19" s="60"/>
      <c r="M19" s="61"/>
      <c r="N19" s="62"/>
      <c r="O19" s="63"/>
      <c r="P19" s="61"/>
      <c r="S19" s="61"/>
    </row>
    <row r="20" spans="1:21" s="28" customFormat="1" ht="24.95" customHeight="1" x14ac:dyDescent="0.2">
      <c r="A20" s="64" t="s">
        <v>6</v>
      </c>
      <c r="B20" s="53" t="s">
        <v>14</v>
      </c>
      <c r="C20" s="55">
        <v>0</v>
      </c>
      <c r="D20" s="55">
        <f>C20</f>
        <v>0</v>
      </c>
      <c r="E20" s="55">
        <f>D20-C20</f>
        <v>0</v>
      </c>
      <c r="F20" s="26"/>
      <c r="G20" s="26"/>
      <c r="H20" s="26"/>
      <c r="I20" s="26"/>
      <c r="J20" s="26"/>
      <c r="L20" s="65"/>
      <c r="M20" s="65"/>
      <c r="N20" s="27"/>
      <c r="O20" s="66"/>
      <c r="P20" s="65"/>
      <c r="R20" s="66"/>
      <c r="S20" s="66"/>
      <c r="U20" s="65"/>
    </row>
    <row r="21" spans="1:21" s="50" customFormat="1" ht="24.95" customHeight="1" x14ac:dyDescent="0.2">
      <c r="A21" s="45">
        <v>3</v>
      </c>
      <c r="B21" s="46" t="s">
        <v>18</v>
      </c>
      <c r="C21" s="48">
        <f>SUM(C22:C23)</f>
        <v>42</v>
      </c>
      <c r="D21" s="48">
        <f>SUM(D22:D23)</f>
        <v>42</v>
      </c>
      <c r="E21" s="48">
        <f>D21-C21</f>
        <v>0</v>
      </c>
      <c r="F21" s="49"/>
      <c r="G21" s="49"/>
      <c r="H21" s="49"/>
      <c r="I21" s="49"/>
      <c r="O21" s="51"/>
    </row>
    <row r="22" spans="1:21" s="59" customFormat="1" ht="24.95" customHeight="1" x14ac:dyDescent="0.2">
      <c r="A22" s="52" t="s">
        <v>7</v>
      </c>
      <c r="B22" s="53" t="s">
        <v>13</v>
      </c>
      <c r="C22" s="55"/>
      <c r="D22" s="55"/>
      <c r="E22" s="55"/>
      <c r="F22" s="56"/>
      <c r="G22" s="57"/>
      <c r="H22" s="58"/>
      <c r="I22" s="56"/>
      <c r="J22" s="56"/>
      <c r="L22" s="60"/>
      <c r="M22" s="61"/>
      <c r="N22" s="62"/>
      <c r="O22" s="63"/>
      <c r="P22" s="61"/>
      <c r="S22" s="61"/>
    </row>
    <row r="23" spans="1:21" s="28" customFormat="1" ht="24.95" customHeight="1" x14ac:dyDescent="0.2">
      <c r="A23" s="64" t="s">
        <v>8</v>
      </c>
      <c r="B23" s="53" t="s">
        <v>14</v>
      </c>
      <c r="C23" s="55">
        <v>42</v>
      </c>
      <c r="D23" s="55">
        <f>C23</f>
        <v>42</v>
      </c>
      <c r="E23" s="55">
        <f>D23-C23</f>
        <v>0</v>
      </c>
      <c r="F23" s="26"/>
      <c r="G23" s="26"/>
      <c r="H23" s="26"/>
      <c r="I23" s="26"/>
      <c r="J23" s="26"/>
      <c r="L23" s="65"/>
      <c r="M23" s="65"/>
      <c r="N23" s="27"/>
      <c r="O23" s="66"/>
      <c r="P23" s="65"/>
      <c r="R23" s="66"/>
      <c r="S23" s="66"/>
      <c r="U23" s="65"/>
    </row>
    <row r="24" spans="1:21" s="50" customFormat="1" ht="24.95" customHeight="1" x14ac:dyDescent="0.2">
      <c r="A24" s="45">
        <v>4</v>
      </c>
      <c r="B24" s="46" t="s">
        <v>25</v>
      </c>
      <c r="C24" s="48">
        <f>SUM(C25:C26)</f>
        <v>100</v>
      </c>
      <c r="D24" s="48">
        <f>SUM(D25:D26)</f>
        <v>100</v>
      </c>
      <c r="E24" s="48">
        <f>D24-C24</f>
        <v>0</v>
      </c>
      <c r="F24" s="49"/>
      <c r="G24" s="49"/>
      <c r="H24" s="49"/>
      <c r="I24" s="49"/>
      <c r="O24" s="51"/>
    </row>
    <row r="25" spans="1:21" s="59" customFormat="1" ht="24.95" customHeight="1" x14ac:dyDescent="0.2">
      <c r="A25" s="52" t="s">
        <v>9</v>
      </c>
      <c r="B25" s="53" t="s">
        <v>13</v>
      </c>
      <c r="C25" s="55"/>
      <c r="D25" s="55"/>
      <c r="E25" s="55"/>
      <c r="F25" s="56"/>
      <c r="G25" s="57"/>
      <c r="H25" s="58"/>
      <c r="I25" s="56"/>
      <c r="J25" s="56"/>
      <c r="L25" s="60"/>
      <c r="M25" s="61"/>
      <c r="N25" s="62"/>
      <c r="O25" s="63"/>
      <c r="P25" s="61"/>
      <c r="S25" s="61"/>
    </row>
    <row r="26" spans="1:21" s="28" customFormat="1" ht="24.95" customHeight="1" x14ac:dyDescent="0.2">
      <c r="A26" s="67" t="s">
        <v>10</v>
      </c>
      <c r="B26" s="68" t="s">
        <v>14</v>
      </c>
      <c r="C26" s="69">
        <v>100</v>
      </c>
      <c r="D26" s="69">
        <f>C26</f>
        <v>100</v>
      </c>
      <c r="E26" s="69">
        <f>D26-C26</f>
        <v>0</v>
      </c>
      <c r="F26" s="26"/>
      <c r="G26" s="26"/>
      <c r="H26" s="26"/>
      <c r="I26" s="26"/>
      <c r="J26" s="26"/>
      <c r="L26" s="65"/>
      <c r="M26" s="65"/>
      <c r="N26" s="27"/>
      <c r="O26" s="66"/>
      <c r="P26" s="65"/>
      <c r="R26" s="66"/>
      <c r="S26" s="66"/>
      <c r="U26" s="65"/>
    </row>
    <row r="27" spans="1:21" s="31" customFormat="1" ht="16.5" x14ac:dyDescent="0.25">
      <c r="H27" s="32"/>
      <c r="I27" s="32"/>
      <c r="M27" s="33"/>
      <c r="N27" s="33"/>
      <c r="O27" s="33"/>
      <c r="P27" s="33"/>
      <c r="S27" s="33"/>
    </row>
    <row r="28" spans="1:21" x14ac:dyDescent="0.3">
      <c r="F28" s="3"/>
      <c r="M28" s="3"/>
      <c r="N28" s="3"/>
      <c r="O28" s="3"/>
      <c r="P28" s="3"/>
      <c r="S28" s="3"/>
      <c r="U28" s="3"/>
    </row>
    <row r="29" spans="1:21" x14ac:dyDescent="0.3">
      <c r="G29" s="3"/>
      <c r="M29" s="3"/>
      <c r="O29" s="3"/>
      <c r="P29" s="3"/>
      <c r="S29" s="3"/>
      <c r="U29" s="3"/>
    </row>
    <row r="30" spans="1:21" x14ac:dyDescent="0.3">
      <c r="I30" s="3"/>
    </row>
    <row r="31" spans="1:21" x14ac:dyDescent="0.3">
      <c r="H31" s="6"/>
      <c r="I31" s="6"/>
      <c r="L31" s="3"/>
      <c r="M31" s="3"/>
      <c r="N31" s="3"/>
      <c r="O31" s="3"/>
      <c r="P31" s="3"/>
    </row>
    <row r="32" spans="1:21" x14ac:dyDescent="0.3">
      <c r="H32" s="3"/>
      <c r="O32" s="3"/>
    </row>
    <row r="33" spans="3:21" x14ac:dyDescent="0.3">
      <c r="F33" s="2"/>
      <c r="M33" s="7"/>
      <c r="N33" s="7"/>
      <c r="O33" s="8"/>
      <c r="R33" s="3"/>
    </row>
    <row r="34" spans="3:21" x14ac:dyDescent="0.3">
      <c r="F34" s="2"/>
      <c r="H34" s="3"/>
      <c r="Q34" s="3"/>
      <c r="R34" s="3"/>
      <c r="S34" s="3"/>
      <c r="U34" s="3"/>
    </row>
    <row r="35" spans="3:21" x14ac:dyDescent="0.3">
      <c r="F35" s="9"/>
      <c r="O35" s="3"/>
      <c r="Q35" s="3"/>
      <c r="R35" s="3"/>
      <c r="S35" s="3"/>
    </row>
    <row r="36" spans="3:21" x14ac:dyDescent="0.3">
      <c r="C36" s="5"/>
      <c r="D36" s="5"/>
      <c r="E36" s="5"/>
      <c r="F36" s="5"/>
      <c r="H36" s="3"/>
    </row>
    <row r="37" spans="3:21" x14ac:dyDescent="0.3">
      <c r="S37" s="3"/>
      <c r="U37" s="3"/>
    </row>
    <row r="38" spans="3:21" x14ac:dyDescent="0.3">
      <c r="F38" s="3"/>
      <c r="H38" s="3"/>
      <c r="J38" s="3"/>
      <c r="L38" s="3"/>
    </row>
    <row r="39" spans="3:21" x14ac:dyDescent="0.3">
      <c r="F39" s="3"/>
      <c r="G39" s="10"/>
      <c r="J39" s="3"/>
      <c r="L39" s="3"/>
    </row>
    <row r="40" spans="3:21" x14ac:dyDescent="0.3">
      <c r="J40" s="3"/>
      <c r="L40" s="3"/>
    </row>
    <row r="41" spans="3:21" x14ac:dyDescent="0.3">
      <c r="F41" s="3"/>
      <c r="J41" s="3"/>
      <c r="L41" s="3"/>
    </row>
    <row r="42" spans="3:21" x14ac:dyDescent="0.3">
      <c r="C42" s="10"/>
      <c r="D42" s="10"/>
      <c r="E42" s="10"/>
      <c r="F42" s="4"/>
      <c r="J42" s="3"/>
    </row>
    <row r="43" spans="3:21" x14ac:dyDescent="0.3">
      <c r="H43" s="3"/>
    </row>
    <row r="48" spans="3:21" x14ac:dyDescent="0.3">
      <c r="H48" s="3"/>
    </row>
    <row r="51" spans="8:8" x14ac:dyDescent="0.3">
      <c r="H51" s="3"/>
    </row>
    <row r="53" spans="8:8" x14ac:dyDescent="0.3">
      <c r="H53" s="3"/>
    </row>
    <row r="56" spans="8:8" x14ac:dyDescent="0.3">
      <c r="H56" s="3"/>
    </row>
    <row r="58" spans="8:8" x14ac:dyDescent="0.3">
      <c r="H58" s="3"/>
    </row>
    <row r="60" spans="8:8" x14ac:dyDescent="0.3">
      <c r="H60" s="3"/>
    </row>
  </sheetData>
  <mergeCells count="14">
    <mergeCell ref="D1:E1"/>
    <mergeCell ref="D2:E2"/>
    <mergeCell ref="D3:E3"/>
    <mergeCell ref="B5:E5"/>
    <mergeCell ref="B6:E6"/>
    <mergeCell ref="A8:A9"/>
    <mergeCell ref="A14:B14"/>
    <mergeCell ref="A13:B13"/>
    <mergeCell ref="E8:E9"/>
    <mergeCell ref="D7:E7"/>
    <mergeCell ref="B8:B9"/>
    <mergeCell ref="D8:D9"/>
    <mergeCell ref="C8:C9"/>
    <mergeCell ref="A11:B11"/>
  </mergeCells>
  <phoneticPr fontId="1" type="noConversion"/>
  <pageMargins left="0.4" right="0.1" top="0.39370078740157499" bottom="0" header="0.31496062992126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04</vt:lpstr>
      <vt:lpstr>'BIEU 04'!Print_Titles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nguyenthinga</dc:creator>
  <cp:lastModifiedBy>Nguyễn Thị Thủy</cp:lastModifiedBy>
  <cp:lastPrinted>2022-03-07T04:51:33Z</cp:lastPrinted>
  <dcterms:created xsi:type="dcterms:W3CDTF">2007-12-04T01:44:53Z</dcterms:created>
  <dcterms:modified xsi:type="dcterms:W3CDTF">2022-08-29T08:28:23Z</dcterms:modified>
</cp:coreProperties>
</file>